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8" i="14"/>
  <c r="A26" i="14"/>
  <c r="A24" i="14"/>
  <c r="A22" i="14"/>
  <c r="A21" i="14"/>
  <c r="A20" i="14"/>
  <c r="A19" i="14"/>
  <c r="A18" i="14"/>
  <c r="A17" i="14"/>
  <c r="A16" i="14"/>
  <c r="A15" i="14"/>
  <c r="A14" i="14"/>
  <c r="A13" i="14"/>
  <c r="A12" i="14"/>
  <c r="A11"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6" i="10"/>
  <c r="A34" i="10"/>
  <c r="A33" i="10"/>
  <c r="A32" i="10"/>
  <c r="A31" i="10"/>
  <c r="A29" i="10"/>
  <c r="A28" i="10"/>
  <c r="A26" i="10"/>
  <c r="A24" i="10"/>
  <c r="A23" i="10"/>
  <c r="A22" i="10"/>
  <c r="A21" i="10"/>
  <c r="A19" i="10"/>
  <c r="A18" i="10"/>
  <c r="A17" i="10"/>
  <c r="A16" i="10"/>
  <c r="A15" i="10"/>
  <c r="A14" i="10"/>
  <c r="A13" i="10"/>
  <c r="A12" i="10"/>
  <c r="A10" i="10"/>
  <c r="A9" i="10"/>
  <c r="A35" i="9"/>
  <c r="A34" i="9"/>
  <c r="A33" i="9"/>
  <c r="A32" i="9"/>
  <c r="A30" i="9"/>
  <c r="A28" i="9"/>
  <c r="A26" i="9"/>
  <c r="A25" i="9"/>
  <c r="A23" i="9"/>
  <c r="A21" i="9"/>
  <c r="A20" i="9"/>
  <c r="A19" i="9"/>
  <c r="A18" i="9"/>
  <c r="A17" i="9"/>
  <c r="A14" i="9"/>
  <c r="A12" i="9"/>
  <c r="A10" i="9"/>
  <c r="A27" i="9"/>
  <c r="A9" i="9"/>
  <c r="A8" i="9"/>
  <c r="A35" i="8"/>
  <c r="A34" i="8"/>
  <c r="A32" i="8"/>
  <c r="A31" i="8"/>
  <c r="A28" i="8"/>
  <c r="A27" i="8"/>
  <c r="A26" i="8"/>
  <c r="A25" i="8"/>
  <c r="A24" i="8"/>
  <c r="A23" i="8"/>
  <c r="A22" i="8"/>
  <c r="A21" i="8"/>
  <c r="A19" i="8"/>
  <c r="A18" i="8"/>
  <c r="A17" i="8"/>
  <c r="A16" i="8"/>
  <c r="A14" i="8"/>
  <c r="A12" i="8"/>
  <c r="A11" i="8"/>
  <c r="A10" i="8"/>
  <c r="A36" i="8"/>
  <c r="A33" i="7"/>
  <c r="A32" i="7"/>
  <c r="A31" i="7"/>
  <c r="A30" i="7"/>
  <c r="A28" i="7"/>
  <c r="A27" i="7"/>
  <c r="A26" i="7"/>
  <c r="A25" i="7"/>
  <c r="A24" i="7"/>
  <c r="A23" i="7"/>
  <c r="A22"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9" i="6"/>
  <c r="A32" i="5"/>
  <c r="A30" i="5"/>
  <c r="A29" i="5"/>
  <c r="A27" i="5"/>
  <c r="A26" i="5"/>
  <c r="A24" i="5"/>
  <c r="A22" i="5"/>
  <c r="A21" i="5"/>
  <c r="A20" i="5"/>
  <c r="A19" i="5"/>
  <c r="A18" i="5"/>
  <c r="A16" i="5"/>
  <c r="A14" i="5"/>
  <c r="A13" i="5"/>
  <c r="A12" i="5"/>
  <c r="A11" i="5"/>
  <c r="A9" i="5"/>
  <c r="A47" i="4"/>
  <c r="A34" i="4"/>
  <c r="A45" i="4"/>
  <c r="A32" i="4"/>
  <c r="A30" i="4"/>
  <c r="A29" i="4"/>
  <c r="A26" i="4"/>
  <c r="A28" i="4"/>
  <c r="A24" i="4"/>
  <c r="A23" i="4"/>
  <c r="A22" i="4"/>
  <c r="A21" i="4"/>
  <c r="A20" i="4"/>
  <c r="A19" i="4"/>
  <c r="A18" i="4"/>
  <c r="A17" i="4"/>
  <c r="A16" i="4"/>
  <c r="A15" i="4"/>
  <c r="A14" i="4"/>
  <c r="A13" i="4"/>
  <c r="A12" i="4"/>
  <c r="A11" i="4"/>
  <c r="A10" i="4"/>
  <c r="A40" i="4" l="1"/>
  <c r="A31" i="5"/>
  <c r="A50" i="11"/>
  <c r="A33" i="4"/>
  <c r="A17" i="5"/>
  <c r="A19" i="6"/>
  <c r="A32" i="6"/>
  <c r="A21" i="7"/>
  <c r="A33" i="8"/>
  <c r="A24" i="9"/>
  <c r="A31" i="9"/>
  <c r="A20" i="10"/>
  <c r="A30" i="10"/>
  <c r="A25" i="12"/>
  <c r="A27" i="12"/>
  <c r="A29" i="12"/>
  <c r="A25" i="13"/>
  <c r="A27" i="13"/>
  <c r="A29" i="13"/>
  <c r="A25" i="14"/>
  <c r="A27" i="14"/>
  <c r="A29" i="14"/>
  <c r="A35" i="4"/>
  <c r="A41" i="4"/>
  <c r="A9" i="8"/>
  <c r="A45" i="11"/>
  <c r="A47" i="11"/>
  <c r="A20" i="12"/>
  <c r="A20" i="13"/>
  <c r="A43" i="4"/>
  <c r="A15" i="5"/>
  <c r="A22" i="9"/>
  <c r="A20" i="8"/>
  <c r="A30" i="8"/>
  <c r="A15" i="9"/>
  <c r="A11" i="10"/>
  <c r="A27" i="10"/>
  <c r="A37" i="11"/>
  <c r="A39" i="11"/>
  <c r="A42" i="11"/>
  <c r="A44" i="11"/>
  <c r="A23" i="14"/>
  <c r="A36" i="4"/>
  <c r="A44" i="4"/>
  <c r="A25" i="4"/>
  <c r="A25" i="5"/>
  <c r="A28" i="5"/>
  <c r="A11" i="6"/>
  <c r="A13" i="7"/>
  <c r="A15" i="8"/>
  <c r="A13" i="9"/>
  <c r="A29" i="9"/>
  <c r="A36" i="9"/>
  <c r="A25" i="10"/>
  <c r="A35" i="10"/>
  <c r="A27" i="11"/>
  <c r="A38" i="4"/>
  <c r="A46" i="4"/>
  <c r="A27" i="4"/>
  <c r="A10" i="5"/>
  <c r="A23" i="5"/>
  <c r="A33" i="5"/>
  <c r="A25" i="6"/>
  <c r="A28" i="6"/>
  <c r="A11" i="7"/>
  <c r="A13" i="8"/>
  <c r="A29" i="8"/>
  <c r="A11" i="9"/>
  <c r="A37" i="4"/>
  <c r="A42" i="4"/>
  <c r="A16" i="9"/>
  <c r="A39" i="4"/>
  <c r="A48" i="11"/>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<sst xmlns="http://schemas.openxmlformats.org/spreadsheetml/2006/main" count="673" uniqueCount="221">
  <si>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</si>
  <si>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</si>
  <si>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</si>
  <si>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</si>
  <si>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</si>
  <si>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</si>
  <si>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</si>
  <si>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</si>
  <si>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</si>
  <si>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</si>
  <si>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</si>
  <si>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</si>
  <si>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</si>
  <si>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</si>
  <si>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</si>
  <si>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</si>
  <si>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</si>
  <si>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</si>
  <si>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</si>
  <si>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</si>
  <si>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</si>
  <si>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</si>
  <si>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</si>
  <si>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</si>
  <si>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</si>
  <si>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</si>
  <si>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</si>
  <si>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</si>
  <si>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</si>
  <si>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</si>
  <si>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</si>
  <si>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</si>
  <si>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</si>
  <si>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</si>
  <si>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</si>
  <si>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</si>
  <si>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</si>
  <si>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</si>
  <si>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</si>
  <si>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</si>
  <si>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</si>
  <si>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</si>
  <si>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</si>
  <si>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</si>
  <si>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</si>
  <si>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</si>
  <si>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</si>
  <si>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</si>
  <si>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</si>
  <si>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</si>
  <si>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</si>
  <si>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</si>
  <si>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</si>
  <si>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</si>
  <si>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</si>
  <si>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</si>
  <si>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</si>
  <si>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</si>
  <si>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</si>
  <si>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</si>
  <si>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</si>
  <si>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</si>
  <si>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</si>
  <si>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</si>
  <si>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</si>
  <si>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</si>
  <si>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</si>
  <si>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</si>
  <si>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</si>
  <si>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</si>
  <si>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</si>
  <si>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</si>
  <si>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</si>
  <si>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</si>
  <si>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</si>
  <si>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</si>
  <si>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</si>
  <si>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</si>
  <si>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</si>
  <si>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</si>
  <si>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</si>
  <si>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</si>
  <si>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</si>
  <si>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</si>
  <si>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</si>
  <si>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</si>
  <si>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</si>
  <si>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</si>
  <si>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</si>
  <si>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</si>
  <si>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</si>
  <si>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</si>
  <si>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</si>
  <si>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</si>
  <si>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</si>
  <si>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</si>
  <si>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</si>
  <si>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</si>
  <si>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</si>
  <si>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</si>
  <si>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</si>
  <si>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</si>
  <si>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</si>
  <si>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</si>
  <si>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</si>
  <si>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</si>
  <si>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</si>
  <si>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</si>
  <si>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</si>
  <si>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</si>
  <si>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</si>
  <si>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</si>
  <si>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</si>
  <si>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</si>
  <si>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</si>
  <si>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</si>
  <si>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</si>
  <si>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</si>
  <si>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</si>
  <si>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</si>
  <si>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</si>
  <si>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</si>
  <si>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</si>
  <si>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</si>
  <si>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</si>
  <si>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</si>
  <si>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</si>
  <si>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</si>
  <si>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</si>
  <si>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</si>
  <si>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</si>
  <si>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</si>
  <si>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</si>
  <si>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</si>
  <si>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</si>
  <si>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</si>
  <si>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</si>
  <si>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</si>
  <si>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</si>
  <si>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</si>
  <si>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</si>
  <si>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</si>
  <si>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</si>
  <si>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</si>
  <si>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</si>
  <si>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</si>
  <si>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</si>
  <si>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</si>
  <si>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</si>
  <si>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</si>
  <si>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</si>
  <si>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</si>
  <si>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</si>
  <si>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</si>
  <si>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</si>
  <si>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</si>
  <si>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</si>
  <si>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</si>
  <si>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</si>
  <si>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</si>
  <si>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</si>
  <si>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</si>
  <si>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</si>
  <si>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</si>
  <si>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</si>
  <si>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</si>
  <si>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</si>
  <si>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</si>
  <si>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</si>
  <si>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</si>
  <si>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</si>
  <si>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</si>
  <si>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</si>
  <si>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</si>
  <si>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</si>
  <si>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</si>
  <si>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</si>
  <si>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</si>
  <si>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</si>
  <si>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</si>
  <si>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</si>
  <si>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</si>
  <si>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</si>
  <si>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</si>
  <si>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</si>
  <si>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</si>
  <si>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</si>
  <si>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</si>
  <si>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</si>
  <si>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 xml:space="preserve">Die Veränderungsraten werden mittels ungerundeter Originaldaten berechnet. Eine Berechnung der Veränderungsraten mit den in den Statistischen Berichten veröffentlichten gerundeten Daten kann zu abweichenden Ergebnissen führen.  </t>
  </si>
  <si>
    <t>©  Statistisches Amt Mecklenburg-Vorpommern, Schwerin, 2025</t>
  </si>
  <si>
    <t>Zuständige Fachbereichsleitung: Frauke Kusenack, Telefon: 0385 588-56043</t>
  </si>
  <si>
    <t>1.000 h</t>
  </si>
  <si>
    <t>1.000 EUR</t>
  </si>
  <si>
    <t>Dezember 2024</t>
  </si>
  <si>
    <t>E213 2024 12</t>
  </si>
  <si>
    <t>Geleistete Arbeitsstunden Dezember 2024 nach Wirtschaftsgliederung</t>
  </si>
  <si>
    <t>Baugewerblicher Umsatz Dezember 2024 nach Wirtschaftsgliederung</t>
  </si>
  <si>
    <t>Auftragseingang Dezember 2024 nach Wirtschaftsgliederung</t>
  </si>
  <si>
    <t>Geleistete Arbeitsstunden Dezember 2024 nach Bauart bzw. Auftraggeber</t>
  </si>
  <si>
    <t>Baugewerblicher Umsatz Dezember 2024 nach Bauart bzw. Auftraggeber</t>
  </si>
  <si>
    <t>Auftragseingang Dezember 2024 nach Bauart bzw. Auftraggeber</t>
  </si>
  <si>
    <t>Betriebe und tätige Personen Dezember 2024 nach Kreisen</t>
  </si>
  <si>
    <t>Arbeitsstunden und Entgelte Dezember 2024 nach Kreisen</t>
  </si>
  <si>
    <t>Baugewerblicher Umsatz und Auftragseingang Dezember 2024 nach Kreisen</t>
  </si>
  <si>
    <t>Geleistete Arbeitsstunden Dezember 2024 
 nach Wirtschaftsgliederung</t>
  </si>
  <si>
    <t>Dezember 2023</t>
  </si>
  <si>
    <r>
      <t xml:space="preserve">Veränderung Dezember 2024 </t>
    </r>
    <r>
      <rPr>
        <sz val="6"/>
        <rFont val="Calibri"/>
        <family val="2"/>
        <scheme val="minor"/>
      </rPr>
      <t>2)</t>
    </r>
  </si>
  <si>
    <t>Dezember
2024</t>
  </si>
  <si>
    <t>November
2024</t>
  </si>
  <si>
    <t>Dezember
2023</t>
  </si>
  <si>
    <t>Baugewerblicher Umsatz Dezember 2024
nach Wirtschaftsgliederung</t>
  </si>
  <si>
    <t>Auftragseingang Dezember 2024
nach Wirtschaftsgliederung</t>
  </si>
  <si>
    <t>Geleistete Arbeitsstunden Dezember 2024
nach Bauart bzw. Auftraggeber</t>
  </si>
  <si>
    <t>Baugewerblicher Umsatz Dezember 2024
nach Bauart bzw. Auftraggeber</t>
  </si>
  <si>
    <t>Auftragseingang Dezember 2024
nach Bauart bzw. Auftraggeber</t>
  </si>
  <si>
    <t>Januar bis Dezember 2024</t>
  </si>
  <si>
    <t>Betriebe und tätige Personen Dezember 2024
nach Kreisen</t>
  </si>
  <si>
    <t>Arbeitsstunden und Entgelte Dezember 2024
nach Kreisen</t>
  </si>
  <si>
    <t>Baugewerblicher Umsatz und Auftragseingang Dezember 2024
nach Kreisen</t>
  </si>
  <si>
    <t>13.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</si>
</sst>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numFmt numFmtId="166" formatCode="#,##0&quot;  &quot;;\-\ #,##0&quot;  &quot;;0&quot;  &quot;;@&quot;  &quot;"/>
    <numFmt numFmtId="167" formatCode="#,##0.0&quot;      &quot;;\-\ #,##0.0&quot;      &quot;;0.0&quot;      &quot;;@&quot;      &quot;"/>
    <numFmt numFmtId="168" formatCode="#,##0&quot;      &quot;;\-#,##0&quot;      &quot;;0&quot;      &quot;;@&quot;      &quot;"/>
    <numFmt numFmtId="169" formatCode="#,##0&quot;    &quot;;\-#,##0&quot;    &quot;;0&quot;    &quot;;@&quot;    &quot;"/>
    <numFmt numFmtId="170" formatCode="#,##0&quot;  &quot;;\-#,##0&quot;  &quot;;0&quot;  &quot;;@&quot;  &quot;"/>
    <numFmt numFmtId="171" formatCode="#,##0.0&quot;      &quot;;\-#,##0.0&quot;      &quot;;0.0&quot;      &quot;;@&quot;      &quot;"/>
    <numFmt numFmtId="172" formatCode="#,##0.0&quot;     &quot;;\-#,##0.0&quot;     &quot;;0.0&quot;     &quot;;@&quot;     &quot;"/>
    <numFmt numFmtId="173" formatCode="#,##0&quot;          &quot;;\-#,##0&quot;          &quot;;0&quot;          &quot;;@&quot;          &quot;"/>
    <numFmt numFmtId="174" formatCode="#,##0.0&quot;          &quot;;\-#,##0.0&quot;          &quot;;0.0&quot;          &quot;;@&quot;          &quot;"/>
  </numFmts>
  <fonts count="45"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9" fillId="0" borderId="0" applyNumberFormat="0" applyFill="0" applyBorder="0" applyAlignment="0" applyProtection="0">
      <alignment vertical="top"/>
      <protection locked="0"/>
    </xf>
  </cellStyleXfs>
  <cellXfs count="198">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3" fillId="0" borderId="0" xfId="0" applyFont="1" applyFill="1"/>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5"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7" fontId="20" fillId="0" borderId="0" xfId="0" applyNumberFormat="1" applyFont="1" applyFill="1" applyAlignment="1">
      <alignment horizontal="right"/>
    </xf>
    <xf numFmtId="0" fontId="21" fillId="0" borderId="0" xfId="0" applyFont="1" applyFill="1"/>
    <xf numFmtId="166"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6" fontId="27" fillId="0" borderId="0" xfId="0" applyNumberFormat="1" applyFont="1" applyFill="1" applyBorder="1" applyAlignment="1">
      <alignment horizontal="right"/>
    </xf>
    <xf numFmtId="167"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8" fillId="0" borderId="11" xfId="0" applyFont="1" applyFill="1" applyBorder="1" applyAlignment="1">
      <alignment horizontal="left" wrapText="1"/>
    </xf>
    <xf numFmtId="0" fontId="21" fillId="0" borderId="0" xfId="0" applyFont="1" applyFill="1" applyBorder="1"/>
    <xf numFmtId="0" fontId="29" fillId="0" borderId="0" xfId="0" applyFont="1" applyFill="1" applyBorder="1"/>
    <xf numFmtId="0" fontId="29"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2"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3"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4"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6" fillId="0" borderId="0" xfId="5" applyFont="1"/>
    <xf numFmtId="0" fontId="18" fillId="0" borderId="0" xfId="5" applyFont="1"/>
    <xf numFmtId="49" fontId="3" fillId="0" borderId="0" xfId="1" quotePrefix="1" applyNumberFormat="1" applyFont="1" applyAlignment="1">
      <alignment horizontal="right"/>
    </xf>
    <xf numFmtId="170" fontId="20" fillId="0" borderId="0" xfId="0" applyNumberFormat="1" applyFont="1" applyFill="1" applyAlignment="1">
      <alignment horizontal="right"/>
    </xf>
    <xf numFmtId="171" fontId="25" fillId="0" borderId="0" xfId="0" applyNumberFormat="1" applyFont="1" applyFill="1" applyBorder="1" applyAlignment="1">
      <alignment horizontal="right"/>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171" fontId="26" fillId="0" borderId="0" xfId="0" applyNumberFormat="1" applyFont="1" applyFill="1" applyBorder="1" applyAlignment="1">
      <alignment horizontal="right"/>
    </xf>
    <xf numFmtId="173" fontId="26" fillId="0" borderId="0" xfId="0" applyNumberFormat="1" applyFont="1" applyFill="1" applyAlignment="1">
      <alignment horizontal="right"/>
    </xf>
    <xf numFmtId="171" fontId="21" fillId="0" borderId="0" xfId="0" applyNumberFormat="1" applyFont="1" applyFill="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horizontal="justify" vertical="center" wrapText="1"/>
    </xf>
    <xf numFmtId="0" fontId="14" fillId="0" borderId="0" xfId="0" applyFont="1" applyAlignment="1">
      <alignment vertical="center" wrapText="1"/>
    </xf>
    <xf numFmtId="0" fontId="14" fillId="0" borderId="0" xfId="0" applyFont="1" applyAlignment="1">
      <alignment horizontal="justify" vertical="center" wrapText="1"/>
    </xf>
    <xf numFmtId="170" fontId="25" fillId="0" borderId="0" xfId="0" applyNumberFormat="1" applyFont="1" applyFill="1" applyBorder="1" applyAlignment="1">
      <alignment horizontal="right"/>
    </xf>
    <xf numFmtId="170" fontId="26" fillId="0" borderId="0" xfId="0" applyNumberFormat="1" applyFont="1" applyFill="1" applyBorder="1" applyAlignment="1">
      <alignment horizontal="right"/>
    </xf>
    <xf numFmtId="169" fontId="20" fillId="0" borderId="0" xfId="0" applyNumberFormat="1" applyFont="1" applyFill="1"/>
    <xf numFmtId="171" fontId="20" fillId="0" borderId="0" xfId="0" applyNumberFormat="1" applyFont="1" applyFill="1" applyAlignment="1">
      <alignment horizontal="right"/>
    </xf>
    <xf numFmtId="174" fontId="26" fillId="0" borderId="0" xfId="0" applyNumberFormat="1" applyFont="1" applyFill="1" applyAlignment="1">
      <alignment horizontal="right"/>
    </xf>
    <xf numFmtId="170" fontId="21" fillId="0" borderId="0" xfId="0" applyNumberFormat="1" applyFont="1" applyFill="1" applyAlignment="1">
      <alignment horizontal="right"/>
    </xf>
    <xf numFmtId="172" fontId="25" fillId="0" borderId="0" xfId="0" applyNumberFormat="1" applyFont="1" applyFill="1" applyBorder="1" applyAlignment="1">
      <alignment horizontal="right"/>
    </xf>
    <xf numFmtId="174" fontId="21" fillId="0" borderId="0" xfId="0" applyNumberFormat="1" applyFont="1" applyFill="1"/>
    <xf numFmtId="172" fontId="26" fillId="0" borderId="0" xfId="0" applyNumberFormat="1" applyFont="1" applyFill="1" applyBorder="1" applyAlignment="1">
      <alignment horizontal="right"/>
    </xf>
    <xf numFmtId="169" fontId="21" fillId="0" borderId="0" xfId="0" applyNumberFormat="1" applyFont="1" applyFill="1"/>
    <xf numFmtId="174" fontId="20" fillId="0" borderId="0" xfId="0" applyNumberFormat="1" applyFont="1" applyFill="1"/>
    <xf numFmtId="173" fontId="20" fillId="0" borderId="0" xfId="0" applyNumberFormat="1" applyFont="1" applyFill="1"/>
    <xf numFmtId="173" fontId="21" fillId="0" borderId="0" xfId="0" applyNumberFormat="1" applyFont="1" applyFill="1"/>
    <xf numFmtId="173" fontId="25" fillId="0" borderId="0" xfId="0" applyNumberFormat="1" applyFont="1" applyFill="1" applyAlignment="1">
      <alignment horizontal="right"/>
    </xf>
    <xf numFmtId="174" fontId="25"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1" fillId="0" borderId="0" xfId="0" applyNumberFormat="1" applyFont="1" applyFill="1" applyAlignment="1">
      <alignment horizontal="center" vertical="center"/>
    </xf>
    <xf numFmtId="0" fontId="12" fillId="0" borderId="0" xfId="4" applyFont="1" applyAlignment="1">
      <alignment horizontal="left" vertical="center"/>
    </xf>
    <xf numFmtId="0" fontId="36" fillId="0" borderId="0" xfId="5" applyFont="1" applyAlignment="1">
      <alignment horizontal="left" wrapText="1"/>
    </xf>
    <xf numFmtId="0" fontId="36" fillId="0" borderId="0" xfId="0" applyFont="1" applyAlignment="1">
      <alignment horizontal="left" wrapText="1"/>
    </xf>
    <xf numFmtId="0" fontId="40" fillId="0" borderId="0" xfId="6" applyFont="1" applyAlignment="1" applyProtection="1">
      <alignment horizontal="left" wrapText="1"/>
    </xf>
    <xf numFmtId="0" fontId="43" fillId="0" borderId="0" xfId="5" applyFont="1" applyAlignment="1">
      <alignment horizontal="left" wrapText="1"/>
    </xf>
    <xf numFmtId="0" fontId="36" fillId="0" borderId="0" xfId="5" applyFont="1" applyAlignment="1">
      <alignment horizontal="left"/>
    </xf>
    <xf numFmtId="0" fontId="36" fillId="0" borderId="0" xfId="0" applyFont="1" applyAlignment="1">
      <alignment horizontal="left"/>
    </xf>
    <xf numFmtId="0" fontId="41" fillId="0" borderId="0" xfId="5" applyFont="1" applyAlignment="1">
      <alignment horizontal="left"/>
    </xf>
    <xf numFmtId="0" fontId="41" fillId="0" borderId="0" xfId="0" applyFont="1" applyAlignment="1">
      <alignment horizontal="left"/>
    </xf>
    <xf numFmtId="0" fontId="40" fillId="0" borderId="0" xfId="6" applyFont="1" applyAlignment="1" applyProtection="1">
      <alignment horizontal="left"/>
    </xf>
    <xf numFmtId="0" fontId="42" fillId="0" borderId="0" xfId="6" applyFont="1" applyAlignment="1" applyProtection="1">
      <alignment horizontal="left"/>
    </xf>
    <xf numFmtId="0" fontId="16" fillId="0" borderId="0" xfId="5" applyFont="1" applyAlignment="1">
      <alignment horizontal="left" vertical="center"/>
    </xf>
    <xf numFmtId="0" fontId="35" fillId="0" borderId="0" xfId="0" applyFont="1" applyAlignment="1">
      <alignment horizontal="left"/>
    </xf>
    <xf numFmtId="0" fontId="44"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8" Type="http://schemas.openxmlformats.org/officeDocument/2006/relationships/printerSettings" Target="../printerSettings/printerSettings18.bin"/><Relationship Id="rId3" Type="http://schemas.openxmlformats.org/officeDocument/2006/relationships/hyperlink" Target="https://www.laiv-mv.de/Statistik/Zahlen-und-Fakten/Wirtschaftsbereiche/Bauen" TargetMode="External"/><Relationship Id="rId7" Type="http://schemas.openxmlformats.org/officeDocument/2006/relationships/hyperlink" Target="https://www.laiv-mv.de/Statistik/Ver%C3%B6ffentlichungen/Jahrbuecher/"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7" t="s">
        <v>0</v>
      </c>
      <c r="B1" s="197"/>
      <c r="C1" s="136"/>
      <c r="D1" s="136"/>
    </row>
    <row r="2" spans="1:4" ht="35.1" customHeight="1" thickTop="1" x14ac:dyDescent="0.2">
      <c r="A2" s="137" t="s">
        <v>1</v>
      </c>
      <c r="B2" s="137"/>
      <c r="C2" s="138" t="s">
        <v>2</v>
      </c>
      <c r="D2" s="138"/>
    </row>
    <row r="3" spans="1:4" ht="24.95" customHeight="1" x14ac:dyDescent="0.2">
      <c r="A3" s="139"/>
      <c r="B3" s="139"/>
      <c r="C3" s="139"/>
      <c r="D3" s="139"/>
    </row>
    <row r="4" spans="1:4" ht="24.95" customHeight="1" x14ac:dyDescent="0.2">
      <c r="A4" s="140" t="s">
        <v>3</v>
      </c>
      <c r="B4" s="140"/>
      <c r="C4" s="140"/>
      <c r="D4" s="141"/>
    </row>
    <row r="5" spans="1:4" ht="24.95" customHeight="1" x14ac:dyDescent="0.2">
      <c r="A5" s="140" t="s">
        <v>4</v>
      </c>
      <c r="B5" s="140"/>
      <c r="C5" s="140"/>
      <c r="D5" s="141"/>
    </row>
    <row r="6" spans="1:4" s="2" customFormat="1" ht="24.95" customHeight="1" x14ac:dyDescent="0.45">
      <c r="A6" s="142" t="s">
        <v>5</v>
      </c>
      <c r="B6" s="143"/>
      <c r="C6" s="143"/>
      <c r="D6" s="143"/>
    </row>
    <row r="7" spans="1:4" ht="39.950000000000003" customHeight="1" x14ac:dyDescent="0.45">
      <c r="A7" s="144" t="s">
        <v>194</v>
      </c>
      <c r="B7" s="144"/>
      <c r="C7" s="144"/>
      <c r="D7" s="144"/>
    </row>
    <row r="8" spans="1:4" ht="24.95" customHeight="1" x14ac:dyDescent="0.2">
      <c r="A8" s="145"/>
      <c r="B8" s="145"/>
      <c r="C8" s="145"/>
      <c r="D8" s="145"/>
    </row>
    <row r="9" spans="1:4" ht="24.95" customHeight="1" x14ac:dyDescent="0.2">
      <c r="A9" s="132"/>
      <c r="B9" s="132"/>
      <c r="C9" s="132"/>
      <c r="D9" s="132"/>
    </row>
    <row r="10" spans="1:4" ht="24.95" customHeight="1" x14ac:dyDescent="0.2">
      <c r="A10" s="135"/>
      <c r="B10" s="135"/>
      <c r="C10" s="135"/>
      <c r="D10" s="135"/>
    </row>
    <row r="11" spans="1:4" ht="24.95" customHeight="1" x14ac:dyDescent="0.2">
      <c r="A11" s="132"/>
      <c r="B11" s="132"/>
      <c r="C11" s="132"/>
      <c r="D11" s="132"/>
    </row>
    <row r="12" spans="1:4" ht="24.95" customHeight="1" x14ac:dyDescent="0.2">
      <c r="A12" s="132"/>
      <c r="B12" s="132"/>
      <c r="C12" s="132"/>
      <c r="D12" s="132"/>
    </row>
    <row r="13" spans="1:4" ht="12" customHeight="1" x14ac:dyDescent="0.2">
      <c r="A13" s="3"/>
      <c r="B13" s="133" t="s">
        <v>6</v>
      </c>
      <c r="C13" s="133"/>
      <c r="D13" s="4" t="s">
        <v>195</v>
      </c>
    </row>
    <row r="14" spans="1:4" ht="12" customHeight="1" x14ac:dyDescent="0.2">
      <c r="A14" s="3"/>
      <c r="B14" s="133"/>
      <c r="C14" s="133"/>
      <c r="D14" s="5"/>
    </row>
    <row r="15" spans="1:4" ht="12" customHeight="1" x14ac:dyDescent="0.2">
      <c r="A15" s="3"/>
      <c r="B15" s="133" t="s">
        <v>7</v>
      </c>
      <c r="C15" s="133"/>
      <c r="D15" s="91" t="s">
        <v>220</v>
      </c>
    </row>
    <row r="16" spans="1:4" ht="12" customHeight="1" x14ac:dyDescent="0.2">
      <c r="A16" s="3"/>
      <c r="B16" s="133"/>
      <c r="C16" s="133"/>
      <c r="D16" s="5"/>
    </row>
    <row r="17" spans="1:4" ht="12" customHeight="1" x14ac:dyDescent="0.2">
      <c r="A17" s="6"/>
      <c r="B17" s="134"/>
      <c r="C17" s="134"/>
      <c r="D17" s="7"/>
    </row>
    <row r="18" spans="1:4" ht="12" customHeight="1" x14ac:dyDescent="0.2">
      <c r="A18" s="128"/>
      <c r="B18" s="128"/>
      <c r="C18" s="128"/>
      <c r="D18" s="128"/>
    </row>
    <row r="19" spans="1:4" ht="12" customHeight="1" x14ac:dyDescent="0.2">
      <c r="A19" s="125" t="s">
        <v>8</v>
      </c>
      <c r="B19" s="125"/>
      <c r="C19" s="125"/>
      <c r="D19" s="125"/>
    </row>
    <row r="20" spans="1:4" ht="12" customHeight="1" x14ac:dyDescent="0.2">
      <c r="A20" s="125" t="s">
        <v>9</v>
      </c>
      <c r="B20" s="125"/>
      <c r="C20" s="125"/>
      <c r="D20" s="125"/>
    </row>
    <row r="21" spans="1:4" ht="12" customHeight="1" x14ac:dyDescent="0.2">
      <c r="A21" s="125"/>
      <c r="B21" s="125"/>
      <c r="C21" s="125"/>
      <c r="D21" s="125"/>
    </row>
    <row r="22" spans="1:4" ht="12" customHeight="1" x14ac:dyDescent="0.2">
      <c r="A22" s="131" t="s">
        <v>191</v>
      </c>
      <c r="B22" s="131"/>
      <c r="C22" s="131"/>
      <c r="D22" s="131"/>
    </row>
    <row r="23" spans="1:4" ht="12" customHeight="1" x14ac:dyDescent="0.2">
      <c r="A23" s="125"/>
      <c r="B23" s="125"/>
      <c r="C23" s="125"/>
      <c r="D23" s="125"/>
    </row>
    <row r="24" spans="1:4" ht="12" customHeight="1" x14ac:dyDescent="0.2">
      <c r="A24" s="126" t="s">
        <v>190</v>
      </c>
      <c r="B24" s="126"/>
      <c r="C24" s="126"/>
      <c r="D24" s="126"/>
    </row>
    <row r="25" spans="1:4" ht="12" customHeight="1" x14ac:dyDescent="0.2">
      <c r="A25" s="126" t="s">
        <v>10</v>
      </c>
      <c r="B25" s="126"/>
      <c r="C25" s="126"/>
      <c r="D25" s="126"/>
    </row>
    <row r="26" spans="1:4" ht="12" customHeight="1" x14ac:dyDescent="0.2">
      <c r="A26" s="127"/>
      <c r="B26" s="127"/>
      <c r="C26" s="127"/>
      <c r="D26" s="127"/>
    </row>
    <row r="27" spans="1:4" ht="12" customHeight="1" x14ac:dyDescent="0.2">
      <c r="A27" s="128"/>
      <c r="B27" s="128"/>
      <c r="C27" s="128"/>
      <c r="D27" s="128"/>
    </row>
    <row r="28" spans="1:4" ht="12" customHeight="1" x14ac:dyDescent="0.2">
      <c r="A28" s="129" t="s">
        <v>11</v>
      </c>
      <c r="B28" s="129"/>
      <c r="C28" s="129"/>
      <c r="D28" s="129"/>
    </row>
    <row r="29" spans="1:4" ht="12" customHeight="1" x14ac:dyDescent="0.2">
      <c r="A29" s="130"/>
      <c r="B29" s="130"/>
      <c r="C29" s="130"/>
      <c r="D29" s="130"/>
    </row>
    <row r="30" spans="1:4" ht="12" customHeight="1" x14ac:dyDescent="0.2">
      <c r="A30" s="8" t="s">
        <v>12</v>
      </c>
      <c r="B30" s="123" t="s">
        <v>13</v>
      </c>
      <c r="C30" s="123"/>
      <c r="D30" s="123"/>
    </row>
    <row r="31" spans="1:4" ht="12" customHeight="1" x14ac:dyDescent="0.2">
      <c r="A31" s="9">
        <v>0</v>
      </c>
      <c r="B31" s="123" t="s">
        <v>14</v>
      </c>
      <c r="C31" s="123"/>
      <c r="D31" s="123"/>
    </row>
    <row r="32" spans="1:4" ht="12" customHeight="1" x14ac:dyDescent="0.2">
      <c r="A32" s="8" t="s">
        <v>15</v>
      </c>
      <c r="B32" s="123" t="s">
        <v>16</v>
      </c>
      <c r="C32" s="123"/>
      <c r="D32" s="123"/>
    </row>
    <row r="33" spans="1:4" ht="12" customHeight="1" x14ac:dyDescent="0.2">
      <c r="A33" s="8" t="s">
        <v>17</v>
      </c>
      <c r="B33" s="123" t="s">
        <v>18</v>
      </c>
      <c r="C33" s="123"/>
      <c r="D33" s="123"/>
    </row>
    <row r="34" spans="1:4" ht="12" customHeight="1" x14ac:dyDescent="0.2">
      <c r="A34" s="8" t="s">
        <v>19</v>
      </c>
      <c r="B34" s="123" t="s">
        <v>20</v>
      </c>
      <c r="C34" s="123"/>
      <c r="D34" s="123"/>
    </row>
    <row r="35" spans="1:4" ht="12" customHeight="1" x14ac:dyDescent="0.2">
      <c r="A35" s="8" t="s">
        <v>21</v>
      </c>
      <c r="B35" s="123" t="s">
        <v>22</v>
      </c>
      <c r="C35" s="123"/>
      <c r="D35" s="123"/>
    </row>
    <row r="36" spans="1:4" ht="12" customHeight="1" x14ac:dyDescent="0.2">
      <c r="A36" s="8" t="s">
        <v>23</v>
      </c>
      <c r="B36" s="123" t="s">
        <v>24</v>
      </c>
      <c r="C36" s="123"/>
      <c r="D36" s="123"/>
    </row>
    <row r="37" spans="1:4" ht="12" customHeight="1" x14ac:dyDescent="0.2">
      <c r="A37" s="8" t="s">
        <v>25</v>
      </c>
      <c r="B37" s="123" t="s">
        <v>26</v>
      </c>
      <c r="C37" s="123"/>
      <c r="D37" s="123"/>
    </row>
    <row r="38" spans="1:4" ht="12" customHeight="1" x14ac:dyDescent="0.2">
      <c r="A38" s="8"/>
      <c r="B38" s="123"/>
      <c r="C38" s="123"/>
      <c r="D38" s="123"/>
    </row>
    <row r="39" spans="1:4" ht="12" customHeight="1" x14ac:dyDescent="0.2">
      <c r="A39" s="8"/>
      <c r="B39" s="8"/>
      <c r="C39" s="8"/>
      <c r="D39" s="8"/>
    </row>
    <row r="40" spans="1:4" ht="12" customHeight="1" x14ac:dyDescent="0.2">
      <c r="A40" s="8"/>
      <c r="B40" s="8"/>
      <c r="C40" s="8"/>
      <c r="D40" s="8"/>
    </row>
    <row r="41" spans="1:4" ht="12" customHeight="1" x14ac:dyDescent="0.2">
      <c r="A41" s="8"/>
      <c r="B41" s="123"/>
      <c r="C41" s="123"/>
      <c r="D41" s="123"/>
    </row>
    <row r="42" spans="1:4" ht="12" customHeight="1" x14ac:dyDescent="0.2">
      <c r="A42" s="10"/>
      <c r="B42" s="122"/>
      <c r="C42" s="122"/>
      <c r="D42" s="122"/>
    </row>
    <row r="43" spans="1:4" ht="12" customHeight="1" x14ac:dyDescent="0.2">
      <c r="A43" s="10"/>
      <c r="B43" s="122"/>
      <c r="C43" s="122"/>
      <c r="D43" s="122"/>
    </row>
    <row r="44" spans="1:4" x14ac:dyDescent="0.2">
      <c r="A44" s="123" t="s">
        <v>27</v>
      </c>
      <c r="B44" s="123"/>
      <c r="C44" s="123"/>
      <c r="D44" s="123"/>
    </row>
    <row r="45" spans="1:4" ht="39.950000000000003" customHeight="1" x14ac:dyDescent="0.2">
      <c r="A45" s="124" t="s">
        <v>28</v>
      </c>
      <c r="B45" s="124"/>
      <c r="C45" s="124"/>
      <c r="D45" s="124"/>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5" customWidth="1"/>
    <col min="2" max="2" width="32.7109375" style="35" customWidth="1"/>
    <col min="3" max="3" width="7.85546875" style="35" customWidth="1"/>
    <col min="4" max="6" width="8.7109375" style="35" customWidth="1"/>
    <col min="7" max="7" width="9.7109375" style="35" customWidth="1"/>
    <col min="8" max="8" width="11.7109375" style="35" customWidth="1"/>
    <col min="9" max="16384" width="11.42578125" style="35"/>
  </cols>
  <sheetData>
    <row r="1" spans="1:8" s="34" customFormat="1" ht="39.950000000000003" customHeight="1" x14ac:dyDescent="0.2">
      <c r="A1" s="150" t="s">
        <v>32</v>
      </c>
      <c r="B1" s="151"/>
      <c r="C1" s="151"/>
      <c r="D1" s="152" t="s">
        <v>54</v>
      </c>
      <c r="E1" s="164"/>
      <c r="F1" s="164"/>
      <c r="G1" s="164"/>
      <c r="H1" s="165"/>
    </row>
    <row r="2" spans="1:8" ht="35.1" customHeight="1" x14ac:dyDescent="0.2">
      <c r="A2" s="155" t="s">
        <v>138</v>
      </c>
      <c r="B2" s="156"/>
      <c r="C2" s="156"/>
      <c r="D2" s="157" t="s">
        <v>215</v>
      </c>
      <c r="E2" s="157"/>
      <c r="F2" s="157"/>
      <c r="G2" s="157"/>
      <c r="H2" s="167"/>
    </row>
    <row r="3" spans="1:8" ht="11.45" customHeight="1" x14ac:dyDescent="0.2">
      <c r="A3" s="160" t="s">
        <v>57</v>
      </c>
      <c r="B3" s="162" t="s">
        <v>83</v>
      </c>
      <c r="C3" s="162" t="s">
        <v>84</v>
      </c>
      <c r="D3" s="169" t="s">
        <v>208</v>
      </c>
      <c r="E3" s="169" t="s">
        <v>209</v>
      </c>
      <c r="F3" s="169" t="s">
        <v>210</v>
      </c>
      <c r="G3" s="168" t="s">
        <v>207</v>
      </c>
      <c r="H3" s="170"/>
    </row>
    <row r="4" spans="1:8" ht="11.45" customHeight="1" x14ac:dyDescent="0.2">
      <c r="A4" s="161"/>
      <c r="B4" s="162"/>
      <c r="C4" s="162"/>
      <c r="D4" s="169"/>
      <c r="E4" s="169"/>
      <c r="F4" s="169"/>
      <c r="G4" s="162" t="s">
        <v>85</v>
      </c>
      <c r="H4" s="163" t="s">
        <v>86</v>
      </c>
    </row>
    <row r="5" spans="1:8" ht="11.45" customHeight="1" x14ac:dyDescent="0.2">
      <c r="A5" s="161"/>
      <c r="B5" s="162"/>
      <c r="C5" s="162"/>
      <c r="D5" s="169"/>
      <c r="E5" s="169"/>
      <c r="F5" s="169"/>
      <c r="G5" s="162"/>
      <c r="H5" s="163"/>
    </row>
    <row r="6" spans="1:8" ht="11.45" customHeight="1" x14ac:dyDescent="0.2">
      <c r="A6" s="161"/>
      <c r="B6" s="162"/>
      <c r="C6" s="162"/>
      <c r="D6" s="169"/>
      <c r="E6" s="169"/>
      <c r="F6" s="169"/>
      <c r="G6" s="162" t="s">
        <v>87</v>
      </c>
      <c r="H6" s="163"/>
    </row>
    <row r="7" spans="1:8" s="40" customFormat="1" ht="11.45" customHeight="1" x14ac:dyDescent="0.2">
      <c r="A7" s="37">
        <v>1</v>
      </c>
      <c r="B7" s="38">
        <v>2</v>
      </c>
      <c r="C7" s="38">
        <v>3</v>
      </c>
      <c r="D7" s="49">
        <v>4</v>
      </c>
      <c r="E7" s="49">
        <v>5</v>
      </c>
      <c r="F7" s="49">
        <v>6</v>
      </c>
      <c r="G7" s="38">
        <v>7</v>
      </c>
      <c r="H7" s="39">
        <v>8</v>
      </c>
    </row>
    <row r="8" spans="1:8" ht="11.45" customHeight="1" x14ac:dyDescent="0.2">
      <c r="A8" s="41"/>
      <c r="B8" s="60"/>
      <c r="C8" s="54"/>
      <c r="D8" s="104"/>
      <c r="E8" s="104"/>
      <c r="F8" s="104"/>
      <c r="G8" s="93"/>
      <c r="H8" s="93"/>
    </row>
    <row r="9" spans="1:8" ht="11.45" customHeight="1" x14ac:dyDescent="0.2">
      <c r="A9" s="44">
        <f>IF(E9&lt;&gt;"",COUNTA($E9:E$9),"")</f>
        <v>1</v>
      </c>
      <c r="B9" s="45" t="s">
        <v>88</v>
      </c>
      <c r="C9" s="54" t="s">
        <v>66</v>
      </c>
      <c r="D9" s="104">
        <v>244</v>
      </c>
      <c r="E9" s="104">
        <v>243</v>
      </c>
      <c r="F9" s="104">
        <v>246</v>
      </c>
      <c r="G9" s="93">
        <v>0.4</v>
      </c>
      <c r="H9" s="93">
        <v>-0.8</v>
      </c>
    </row>
    <row r="10" spans="1:8" s="52" customFormat="1" ht="11.45" customHeight="1" x14ac:dyDescent="0.2">
      <c r="A10" s="44">
        <f>IF(E10&lt;&gt;"",COUNTA($E$9:E10),"")</f>
        <v>2</v>
      </c>
      <c r="B10" s="45" t="s">
        <v>89</v>
      </c>
      <c r="C10" s="54" t="s">
        <v>66</v>
      </c>
      <c r="D10" s="104">
        <v>10597</v>
      </c>
      <c r="E10" s="104">
        <v>10659</v>
      </c>
      <c r="F10" s="104">
        <v>10604</v>
      </c>
      <c r="G10" s="93">
        <v>-0.6</v>
      </c>
      <c r="H10" s="93">
        <v>-0.1</v>
      </c>
    </row>
    <row r="11" spans="1:8" s="52" customFormat="1" ht="11.45" customHeight="1" x14ac:dyDescent="0.2">
      <c r="A11" s="44">
        <f>IF(E11&lt;&gt;"",COUNTA($E$9:E11),"")</f>
        <v>3</v>
      </c>
      <c r="B11" s="45" t="s">
        <v>90</v>
      </c>
      <c r="C11" s="54" t="s">
        <v>193</v>
      </c>
      <c r="D11" s="104">
        <v>36986</v>
      </c>
      <c r="E11" s="104">
        <v>44405</v>
      </c>
      <c r="F11" s="104">
        <v>32363</v>
      </c>
      <c r="G11" s="93">
        <v>-16.7</v>
      </c>
      <c r="H11" s="93">
        <v>14.3</v>
      </c>
    </row>
    <row r="12" spans="1:8" s="52" customFormat="1" ht="11.45" customHeight="1" x14ac:dyDescent="0.2">
      <c r="A12" s="44" t="str">
        <f>IF(E12&lt;&gt;"",COUNTA($E$9:E12),"")</f>
        <v/>
      </c>
      <c r="B12" s="61"/>
      <c r="C12" s="54"/>
      <c r="D12" s="104"/>
      <c r="E12" s="104"/>
      <c r="F12" s="104"/>
      <c r="G12" s="93"/>
      <c r="H12" s="93"/>
    </row>
    <row r="13" spans="1:8" s="52" customFormat="1" ht="11.45" customHeight="1" x14ac:dyDescent="0.2">
      <c r="A13" s="44">
        <f>IF(E13&lt;&gt;"",COUNTA($E$9:E13),"")</f>
        <v>4</v>
      </c>
      <c r="B13" s="62" t="s">
        <v>119</v>
      </c>
      <c r="C13" s="55" t="s">
        <v>193</v>
      </c>
      <c r="D13" s="105">
        <v>115529</v>
      </c>
      <c r="E13" s="105">
        <v>121661</v>
      </c>
      <c r="F13" s="105">
        <v>87247</v>
      </c>
      <c r="G13" s="96">
        <v>-5</v>
      </c>
      <c r="H13" s="96">
        <v>32.4</v>
      </c>
    </row>
    <row r="14" spans="1:8" ht="11.45" customHeight="1" x14ac:dyDescent="0.2">
      <c r="A14" s="44" t="str">
        <f>IF(E14&lt;&gt;"",COUNTA($E$9:E14),"")</f>
        <v/>
      </c>
      <c r="B14" s="45" t="s">
        <v>121</v>
      </c>
      <c r="C14" s="54"/>
      <c r="D14" s="104"/>
      <c r="E14" s="104"/>
      <c r="F14" s="104"/>
      <c r="G14" s="93"/>
      <c r="H14" s="93"/>
    </row>
    <row r="15" spans="1:8" ht="11.45" customHeight="1" x14ac:dyDescent="0.2">
      <c r="A15" s="44">
        <f>IF(E15&lt;&gt;"",COUNTA($E$9:E15),"")</f>
        <v>5</v>
      </c>
      <c r="B15" s="45" t="s">
        <v>122</v>
      </c>
      <c r="C15" s="54" t="s">
        <v>193</v>
      </c>
      <c r="D15" s="104">
        <v>49406</v>
      </c>
      <c r="E15" s="104">
        <v>62637</v>
      </c>
      <c r="F15" s="104">
        <v>27810</v>
      </c>
      <c r="G15" s="93">
        <v>-21.1</v>
      </c>
      <c r="H15" s="93">
        <v>77.7</v>
      </c>
    </row>
    <row r="16" spans="1:8" ht="11.45" customHeight="1" x14ac:dyDescent="0.2">
      <c r="A16" s="44">
        <f>IF(E16&lt;&gt;"",COUNTA($E$9:E16),"")</f>
        <v>6</v>
      </c>
      <c r="B16" s="45" t="s">
        <v>123</v>
      </c>
      <c r="C16" s="54" t="s">
        <v>193</v>
      </c>
      <c r="D16" s="104">
        <v>66123</v>
      </c>
      <c r="E16" s="104">
        <v>59024</v>
      </c>
      <c r="F16" s="104">
        <v>59436</v>
      </c>
      <c r="G16" s="93">
        <v>12</v>
      </c>
      <c r="H16" s="93">
        <v>11.2</v>
      </c>
    </row>
    <row r="17" spans="1:8" ht="11.45" customHeight="1" x14ac:dyDescent="0.2">
      <c r="A17" s="44" t="str">
        <f>IF(E17&lt;&gt;"",COUNTA($E$9:E17),"")</f>
        <v/>
      </c>
      <c r="B17" s="45"/>
      <c r="C17" s="54"/>
      <c r="D17" s="104"/>
      <c r="E17" s="104"/>
      <c r="F17" s="104"/>
      <c r="G17" s="93"/>
      <c r="H17" s="93"/>
    </row>
    <row r="18" spans="1:8" ht="11.45" customHeight="1" x14ac:dyDescent="0.2">
      <c r="A18" s="44" t="str">
        <f>IF(E18&lt;&gt;"",COUNTA($E$9:E18),"")</f>
        <v/>
      </c>
      <c r="B18" s="46" t="s">
        <v>124</v>
      </c>
      <c r="C18" s="54"/>
      <c r="D18" s="104"/>
      <c r="E18" s="104"/>
      <c r="F18" s="104"/>
      <c r="G18" s="93"/>
      <c r="H18" s="93"/>
    </row>
    <row r="19" spans="1:8" ht="11.45" customHeight="1" x14ac:dyDescent="0.2">
      <c r="A19" s="44" t="str">
        <f>IF(E19&lt;&gt;"",COUNTA($E$9:E19),"")</f>
        <v/>
      </c>
      <c r="B19" s="45"/>
      <c r="C19" s="54"/>
      <c r="D19" s="104"/>
      <c r="E19" s="104"/>
      <c r="F19" s="104"/>
      <c r="G19" s="93"/>
      <c r="H19" s="93"/>
    </row>
    <row r="20" spans="1:8" ht="11.45" customHeight="1" x14ac:dyDescent="0.2">
      <c r="A20" s="44">
        <f>IF(E20&lt;&gt;"",COUNTA($E$9:E20),"")</f>
        <v>7</v>
      </c>
      <c r="B20" s="45" t="s">
        <v>125</v>
      </c>
      <c r="C20" s="54" t="s">
        <v>193</v>
      </c>
      <c r="D20" s="104">
        <v>34359</v>
      </c>
      <c r="E20" s="104">
        <v>33919</v>
      </c>
      <c r="F20" s="104">
        <v>11517</v>
      </c>
      <c r="G20" s="93">
        <v>1.3</v>
      </c>
      <c r="H20" s="93">
        <v>198.3</v>
      </c>
    </row>
    <row r="21" spans="1:8" ht="11.45" customHeight="1" x14ac:dyDescent="0.2">
      <c r="A21" s="44" t="str">
        <f>IF(E21&lt;&gt;"",COUNTA($E$9:E21),"")</f>
        <v/>
      </c>
      <c r="B21" s="45"/>
      <c r="C21" s="54"/>
      <c r="D21" s="104"/>
      <c r="E21" s="104"/>
      <c r="F21" s="104"/>
      <c r="G21" s="93"/>
      <c r="H21" s="93"/>
    </row>
    <row r="22" spans="1:8" ht="22.9" customHeight="1" x14ac:dyDescent="0.2">
      <c r="A22" s="44">
        <f>IF(E22&lt;&gt;"",COUNTA($E$9:E22),"")</f>
        <v>8</v>
      </c>
      <c r="B22" s="45" t="s">
        <v>126</v>
      </c>
      <c r="C22" s="54" t="s">
        <v>193</v>
      </c>
      <c r="D22" s="104">
        <v>42511</v>
      </c>
      <c r="E22" s="104">
        <v>49460</v>
      </c>
      <c r="F22" s="104">
        <v>38294</v>
      </c>
      <c r="G22" s="93">
        <v>-14</v>
      </c>
      <c r="H22" s="93">
        <v>11</v>
      </c>
    </row>
    <row r="23" spans="1:8" ht="11.45" customHeight="1" x14ac:dyDescent="0.2">
      <c r="A23" s="44" t="str">
        <f>IF(E23&lt;&gt;"",COUNTA($E$9:E23),"")</f>
        <v/>
      </c>
      <c r="B23" s="45" t="s">
        <v>109</v>
      </c>
      <c r="C23" s="54"/>
      <c r="D23" s="104"/>
      <c r="E23" s="104"/>
      <c r="F23" s="104"/>
      <c r="G23" s="93"/>
      <c r="H23" s="93"/>
    </row>
    <row r="24" spans="1:8" ht="11.45" customHeight="1" x14ac:dyDescent="0.2">
      <c r="A24" s="44">
        <f>IF(E24&lt;&gt;"",COUNTA($E$9:E24),"")</f>
        <v>9</v>
      </c>
      <c r="B24" s="45" t="s">
        <v>127</v>
      </c>
      <c r="C24" s="54" t="s">
        <v>193</v>
      </c>
      <c r="D24" s="104">
        <v>10199</v>
      </c>
      <c r="E24" s="104">
        <v>19120</v>
      </c>
      <c r="F24" s="104">
        <v>10055</v>
      </c>
      <c r="G24" s="93">
        <v>-46.7</v>
      </c>
      <c r="H24" s="93">
        <v>1.4</v>
      </c>
    </row>
    <row r="25" spans="1:8" ht="11.45" customHeight="1" x14ac:dyDescent="0.2">
      <c r="A25" s="44">
        <f>IF(E25&lt;&gt;"",COUNTA($E$9:E25),"")</f>
        <v>10</v>
      </c>
      <c r="B25" s="45" t="s">
        <v>128</v>
      </c>
      <c r="C25" s="54" t="s">
        <v>193</v>
      </c>
      <c r="D25" s="104">
        <v>32312</v>
      </c>
      <c r="E25" s="104">
        <v>30339</v>
      </c>
      <c r="F25" s="104">
        <v>28240</v>
      </c>
      <c r="G25" s="93">
        <v>6.5</v>
      </c>
      <c r="H25" s="93">
        <v>14.4</v>
      </c>
    </row>
    <row r="26" spans="1:8" ht="11.45" customHeight="1" x14ac:dyDescent="0.2">
      <c r="A26" s="44" t="str">
        <f>IF(E26&lt;&gt;"",COUNTA($E$9:E26),"")</f>
        <v/>
      </c>
      <c r="B26" s="45"/>
      <c r="C26" s="54"/>
      <c r="D26" s="104"/>
      <c r="E26" s="104"/>
      <c r="F26" s="104"/>
      <c r="G26" s="93"/>
      <c r="H26" s="93"/>
    </row>
    <row r="27" spans="1:8" ht="11.45" customHeight="1" x14ac:dyDescent="0.2">
      <c r="A27" s="44">
        <f>IF(E27&lt;&gt;"",COUNTA($E$9:E27),"")</f>
        <v>11</v>
      </c>
      <c r="B27" s="45" t="s">
        <v>129</v>
      </c>
      <c r="C27" s="54" t="s">
        <v>193</v>
      </c>
      <c r="D27" s="104">
        <v>38659</v>
      </c>
      <c r="E27" s="104">
        <v>38282</v>
      </c>
      <c r="F27" s="104">
        <v>37435</v>
      </c>
      <c r="G27" s="93">
        <v>1</v>
      </c>
      <c r="H27" s="93">
        <v>3.3</v>
      </c>
    </row>
    <row r="28" spans="1:8" ht="11.45" customHeight="1" x14ac:dyDescent="0.2">
      <c r="A28" s="44" t="str">
        <f>IF(E28&lt;&gt;"",COUNTA($E$9:E28),"")</f>
        <v/>
      </c>
      <c r="B28" s="45" t="s">
        <v>109</v>
      </c>
      <c r="C28" s="54"/>
      <c r="D28" s="104"/>
      <c r="E28" s="104"/>
      <c r="F28" s="104"/>
      <c r="G28" s="93"/>
      <c r="H28" s="93"/>
    </row>
    <row r="29" spans="1:8" ht="11.45" customHeight="1" x14ac:dyDescent="0.2">
      <c r="A29" s="44">
        <f>IF(E29&lt;&gt;"",COUNTA($E$9:E29),"")</f>
        <v>12</v>
      </c>
      <c r="B29" s="45" t="s">
        <v>130</v>
      </c>
      <c r="C29" s="54" t="s">
        <v>193</v>
      </c>
      <c r="D29" s="104">
        <v>4848</v>
      </c>
      <c r="E29" s="104">
        <v>9598</v>
      </c>
      <c r="F29" s="104">
        <v>6238</v>
      </c>
      <c r="G29" s="93">
        <v>-49.5</v>
      </c>
      <c r="H29" s="93">
        <v>-22.3</v>
      </c>
    </row>
    <row r="30" spans="1:8" ht="22.9" customHeight="1" x14ac:dyDescent="0.2">
      <c r="A30" s="44">
        <f>IF(E30&lt;&gt;"",COUNTA($E$9:E30),"")</f>
        <v>13</v>
      </c>
      <c r="B30" s="45" t="s">
        <v>131</v>
      </c>
      <c r="C30" s="54" t="s">
        <v>193</v>
      </c>
      <c r="D30" s="104">
        <v>523</v>
      </c>
      <c r="E30" s="104">
        <v>493</v>
      </c>
      <c r="F30" s="104">
        <v>1072</v>
      </c>
      <c r="G30" s="93">
        <v>6</v>
      </c>
      <c r="H30" s="93">
        <v>-51.3</v>
      </c>
    </row>
    <row r="31" spans="1:8" ht="24" customHeight="1" x14ac:dyDescent="0.2">
      <c r="A31" s="44">
        <f>IF(E31&lt;&gt;"",COUNTA($E$9:E31),"")</f>
        <v>14</v>
      </c>
      <c r="B31" s="45" t="s">
        <v>132</v>
      </c>
      <c r="C31" s="54" t="s">
        <v>193</v>
      </c>
      <c r="D31" s="104">
        <v>4325</v>
      </c>
      <c r="E31" s="104">
        <v>9105</v>
      </c>
      <c r="F31" s="104">
        <v>5166</v>
      </c>
      <c r="G31" s="93">
        <v>-52.5</v>
      </c>
      <c r="H31" s="93">
        <v>-16.3</v>
      </c>
    </row>
    <row r="32" spans="1:8" ht="8.1" customHeight="1" x14ac:dyDescent="0.2">
      <c r="A32" s="44" t="str">
        <f>IF(E32&lt;&gt;"",COUNTA($E$9:E32),"")</f>
        <v/>
      </c>
      <c r="B32" s="45"/>
      <c r="C32" s="54"/>
      <c r="D32" s="104"/>
      <c r="E32" s="104"/>
      <c r="F32" s="104"/>
      <c r="G32" s="93"/>
      <c r="H32" s="93"/>
    </row>
    <row r="33" spans="1:8" ht="11.45" customHeight="1" x14ac:dyDescent="0.2">
      <c r="A33" s="44">
        <f>IF(E33&lt;&gt;"",COUNTA($E$9:E33),"")</f>
        <v>15</v>
      </c>
      <c r="B33" s="45" t="s">
        <v>133</v>
      </c>
      <c r="C33" s="54" t="s">
        <v>193</v>
      </c>
      <c r="D33" s="104">
        <v>33811</v>
      </c>
      <c r="E33" s="104">
        <v>28684</v>
      </c>
      <c r="F33" s="104">
        <v>31197</v>
      </c>
      <c r="G33" s="93">
        <v>17.899999999999999</v>
      </c>
      <c r="H33" s="93">
        <v>8.4</v>
      </c>
    </row>
    <row r="34" spans="1:8" ht="11.45" customHeight="1" x14ac:dyDescent="0.2">
      <c r="A34" s="44" t="str">
        <f>IF(E34&lt;&gt;"",COUNTA($E$9:E34),"")</f>
        <v/>
      </c>
      <c r="B34" s="45" t="s">
        <v>134</v>
      </c>
      <c r="C34" s="54"/>
      <c r="D34" s="104"/>
      <c r="E34" s="104"/>
      <c r="F34" s="104"/>
      <c r="G34" s="93"/>
      <c r="H34" s="93"/>
    </row>
    <row r="35" spans="1:8" ht="11.45" customHeight="1" x14ac:dyDescent="0.2">
      <c r="A35" s="44">
        <f>IF(E35&lt;&gt;"",COUNTA($E$9:E35),"")</f>
        <v>16</v>
      </c>
      <c r="B35" s="45" t="s">
        <v>135</v>
      </c>
      <c r="C35" s="54" t="s">
        <v>193</v>
      </c>
      <c r="D35" s="104">
        <v>23514</v>
      </c>
      <c r="E35" s="104">
        <v>16644</v>
      </c>
      <c r="F35" s="104">
        <v>16276</v>
      </c>
      <c r="G35" s="93">
        <v>41.3</v>
      </c>
      <c r="H35" s="93">
        <v>44.5</v>
      </c>
    </row>
    <row r="36" spans="1:8" ht="11.45" customHeight="1" x14ac:dyDescent="0.2">
      <c r="A36" s="44">
        <f>IF(E36&lt;&gt;"",COUNTA($E$9:E36),"")</f>
        <v>17</v>
      </c>
      <c r="B36" s="45" t="s">
        <v>136</v>
      </c>
      <c r="C36" s="54" t="s">
        <v>193</v>
      </c>
      <c r="D36" s="104">
        <v>10297</v>
      </c>
      <c r="E36" s="104">
        <v>12041</v>
      </c>
      <c r="F36" s="104">
        <v>14920</v>
      </c>
      <c r="G36" s="93">
        <v>-14.5</v>
      </c>
      <c r="H36" s="93">
        <v>-31</v>
      </c>
    </row>
    <row r="37" spans="1:8" ht="11.45" customHeight="1" x14ac:dyDescent="0.2">
      <c r="D37" s="58"/>
      <c r="G37" s="51"/>
    </row>
  </sheetData>
  <mergeCells count="14">
    <mergeCell ref="A1:C1"/>
    <mergeCell ref="D1:H1"/>
    <mergeCell ref="A2:C2"/>
    <mergeCell ref="A3:A6"/>
    <mergeCell ref="B3:B6"/>
    <mergeCell ref="C3:C6"/>
    <mergeCell ref="H4:H5"/>
    <mergeCell ref="G6:H6"/>
    <mergeCell ref="D2:H2"/>
    <mergeCell ref="D3:D6"/>
    <mergeCell ref="E3:E6"/>
    <mergeCell ref="F3:F6"/>
    <mergeCell ref="G3:H3"/>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H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5" customWidth="1"/>
    <col min="2" max="2" width="23.7109375" style="35" customWidth="1"/>
    <col min="3" max="8" width="10.7109375" style="35" customWidth="1"/>
    <col min="9" max="16384" width="11.140625" style="35"/>
  </cols>
  <sheetData>
    <row r="1" spans="1:8" s="34" customFormat="1" ht="39.950000000000003" customHeight="1" x14ac:dyDescent="0.2">
      <c r="A1" s="150" t="s">
        <v>42</v>
      </c>
      <c r="B1" s="151"/>
      <c r="C1" s="152" t="s">
        <v>139</v>
      </c>
      <c r="D1" s="152"/>
      <c r="E1" s="152"/>
      <c r="F1" s="152"/>
      <c r="G1" s="152"/>
      <c r="H1" s="173"/>
    </row>
    <row r="2" spans="1:8" ht="35.1" customHeight="1" x14ac:dyDescent="0.2">
      <c r="A2" s="155" t="s">
        <v>140</v>
      </c>
      <c r="B2" s="156"/>
      <c r="C2" s="157" t="s">
        <v>141</v>
      </c>
      <c r="D2" s="157"/>
      <c r="E2" s="157"/>
      <c r="F2" s="157"/>
      <c r="G2" s="157"/>
      <c r="H2" s="167"/>
    </row>
    <row r="3" spans="1:8" ht="11.45" customHeight="1" x14ac:dyDescent="0.2">
      <c r="A3" s="160" t="s">
        <v>57</v>
      </c>
      <c r="B3" s="162" t="s">
        <v>142</v>
      </c>
      <c r="C3" s="162" t="s">
        <v>60</v>
      </c>
      <c r="D3" s="162" t="s">
        <v>61</v>
      </c>
      <c r="E3" s="162" t="s">
        <v>62</v>
      </c>
      <c r="F3" s="162" t="s">
        <v>63</v>
      </c>
      <c r="G3" s="162" t="s">
        <v>64</v>
      </c>
      <c r="H3" s="163" t="s">
        <v>65</v>
      </c>
    </row>
    <row r="4" spans="1:8" ht="11.45" customHeight="1" x14ac:dyDescent="0.2">
      <c r="A4" s="161"/>
      <c r="B4" s="162"/>
      <c r="C4" s="162"/>
      <c r="D4" s="162"/>
      <c r="E4" s="162"/>
      <c r="F4" s="162"/>
      <c r="G4" s="162"/>
      <c r="H4" s="163"/>
    </row>
    <row r="5" spans="1:8" ht="11.45" customHeight="1" x14ac:dyDescent="0.2">
      <c r="A5" s="161"/>
      <c r="B5" s="162"/>
      <c r="C5" s="162"/>
      <c r="D5" s="162"/>
      <c r="E5" s="162"/>
      <c r="F5" s="162"/>
      <c r="G5" s="162"/>
      <c r="H5" s="163"/>
    </row>
    <row r="6" spans="1:8" ht="11.45" customHeight="1" x14ac:dyDescent="0.2">
      <c r="A6" s="161"/>
      <c r="B6" s="162"/>
      <c r="C6" s="162"/>
      <c r="D6" s="162"/>
      <c r="E6" s="162"/>
      <c r="F6" s="162"/>
      <c r="G6" s="162"/>
      <c r="H6" s="163"/>
    </row>
    <row r="7" spans="1:8" ht="11.45" customHeight="1" x14ac:dyDescent="0.2">
      <c r="A7" s="161"/>
      <c r="B7" s="162"/>
      <c r="C7" s="162" t="s">
        <v>66</v>
      </c>
      <c r="D7" s="162"/>
      <c r="E7" s="36" t="s">
        <v>192</v>
      </c>
      <c r="F7" s="162" t="s">
        <v>193</v>
      </c>
      <c r="G7" s="162"/>
      <c r="H7" s="163"/>
    </row>
    <row r="8" spans="1:8" s="40" customFormat="1" ht="11.45" customHeight="1" x14ac:dyDescent="0.2">
      <c r="A8" s="37">
        <v>1</v>
      </c>
      <c r="B8" s="38">
        <v>2</v>
      </c>
      <c r="C8" s="38">
        <v>3</v>
      </c>
      <c r="D8" s="49">
        <v>4</v>
      </c>
      <c r="E8" s="49">
        <v>5</v>
      </c>
      <c r="F8" s="49">
        <v>6</v>
      </c>
      <c r="G8" s="38">
        <v>7</v>
      </c>
      <c r="H8" s="39">
        <v>8</v>
      </c>
    </row>
    <row r="9" spans="1:8" ht="20.100000000000001" customHeight="1" x14ac:dyDescent="0.2">
      <c r="A9" s="41"/>
      <c r="B9" s="42"/>
      <c r="C9" s="171" t="s">
        <v>194</v>
      </c>
      <c r="D9" s="172"/>
      <c r="E9" s="172"/>
      <c r="F9" s="172"/>
      <c r="G9" s="172"/>
      <c r="H9" s="172"/>
    </row>
    <row r="10" spans="1:8" ht="11.45" customHeight="1" x14ac:dyDescent="0.2">
      <c r="A10" s="44">
        <f>IF(D10&lt;&gt;"",COUNTA($D$10:D10),"")</f>
        <v>1</v>
      </c>
      <c r="B10" s="46" t="s">
        <v>143</v>
      </c>
      <c r="C10" s="113">
        <v>244</v>
      </c>
      <c r="D10" s="113">
        <v>10597</v>
      </c>
      <c r="E10" s="113">
        <v>767</v>
      </c>
      <c r="F10" s="113">
        <v>36986</v>
      </c>
      <c r="G10" s="113">
        <v>189780</v>
      </c>
      <c r="H10" s="113">
        <v>115529</v>
      </c>
    </row>
    <row r="11" spans="1:8" ht="11.45" customHeight="1" x14ac:dyDescent="0.2">
      <c r="A11" s="44" t="str">
        <f>IF(D11&lt;&gt;"",COUNTA($D$10:D11),"")</f>
        <v/>
      </c>
      <c r="B11" s="45"/>
      <c r="C11" s="106"/>
      <c r="D11" s="106"/>
      <c r="E11" s="106"/>
      <c r="F11" s="106"/>
      <c r="G11" s="106"/>
      <c r="H11" s="106"/>
    </row>
    <row r="12" spans="1:8" ht="11.45" customHeight="1" x14ac:dyDescent="0.2">
      <c r="A12" s="44">
        <f>IF(D12&lt;&gt;"",COUNTA($D$10:D12),"")</f>
        <v>2</v>
      </c>
      <c r="B12" s="45" t="s">
        <v>144</v>
      </c>
      <c r="C12" s="106">
        <v>16</v>
      </c>
      <c r="D12" s="106">
        <v>771</v>
      </c>
      <c r="E12" s="106">
        <v>56</v>
      </c>
      <c r="F12" s="106">
        <v>2761</v>
      </c>
      <c r="G12" s="106">
        <v>18404</v>
      </c>
      <c r="H12" s="106">
        <v>11682</v>
      </c>
    </row>
    <row r="13" spans="1:8" ht="11.45" customHeight="1" x14ac:dyDescent="0.2">
      <c r="A13" s="44">
        <f>IF(D13&lt;&gt;"",COUNTA($D$10:D13),"")</f>
        <v>3</v>
      </c>
      <c r="B13" s="45" t="s">
        <v>145</v>
      </c>
      <c r="C13" s="106">
        <v>15</v>
      </c>
      <c r="D13" s="106">
        <v>702</v>
      </c>
      <c r="E13" s="106">
        <v>58</v>
      </c>
      <c r="F13" s="106">
        <v>2573</v>
      </c>
      <c r="G13" s="106">
        <v>16197</v>
      </c>
      <c r="H13" s="106">
        <v>14983</v>
      </c>
    </row>
    <row r="14" spans="1:8" ht="11.45" customHeight="1" x14ac:dyDescent="0.2">
      <c r="A14" s="44" t="str">
        <f>IF(D14&lt;&gt;"",COUNTA($D$10:D14),"")</f>
        <v/>
      </c>
      <c r="B14" s="45"/>
      <c r="C14" s="106"/>
      <c r="D14" s="106"/>
      <c r="E14" s="106"/>
      <c r="F14" s="106"/>
      <c r="G14" s="106"/>
      <c r="H14" s="106"/>
    </row>
    <row r="15" spans="1:8" ht="11.45" customHeight="1" x14ac:dyDescent="0.2">
      <c r="A15" s="44">
        <f>IF(D15&lt;&gt;"",COUNTA($D$10:D15),"")</f>
        <v>4</v>
      </c>
      <c r="B15" s="45" t="s">
        <v>146</v>
      </c>
      <c r="C15" s="106">
        <v>52</v>
      </c>
      <c r="D15" s="106">
        <v>2373</v>
      </c>
      <c r="E15" s="106">
        <v>175</v>
      </c>
      <c r="F15" s="106">
        <v>7824</v>
      </c>
      <c r="G15" s="106">
        <v>40747</v>
      </c>
      <c r="H15" s="106">
        <v>23922</v>
      </c>
    </row>
    <row r="16" spans="1:8" ht="11.45" customHeight="1" x14ac:dyDescent="0.2">
      <c r="A16" s="44">
        <f>IF(D16&lt;&gt;"",COUNTA($D$10:D16),"")</f>
        <v>5</v>
      </c>
      <c r="B16" s="63" t="s">
        <v>147</v>
      </c>
      <c r="C16" s="106">
        <v>11</v>
      </c>
      <c r="D16" s="106">
        <v>794</v>
      </c>
      <c r="E16" s="106">
        <v>52</v>
      </c>
      <c r="F16" s="106">
        <v>2842</v>
      </c>
      <c r="G16" s="106">
        <v>16304</v>
      </c>
      <c r="H16" s="106">
        <v>11087</v>
      </c>
    </row>
    <row r="17" spans="1:8" ht="6" customHeight="1" x14ac:dyDescent="0.2">
      <c r="A17" s="44" t="str">
        <f>IF(D17&lt;&gt;"",COUNTA($D$10:D17),"")</f>
        <v/>
      </c>
      <c r="B17" s="63"/>
      <c r="C17" s="106"/>
      <c r="D17" s="106"/>
      <c r="E17" s="106"/>
      <c r="F17" s="106"/>
      <c r="G17" s="106"/>
      <c r="H17" s="106"/>
    </row>
    <row r="18" spans="1:8" ht="11.45" customHeight="1" x14ac:dyDescent="0.2">
      <c r="A18" s="44">
        <f>IF(D18&lt;&gt;"",COUNTA($D$10:D18),"")</f>
        <v>6</v>
      </c>
      <c r="B18" s="45" t="s">
        <v>148</v>
      </c>
      <c r="C18" s="106">
        <v>40</v>
      </c>
      <c r="D18" s="106">
        <v>1618</v>
      </c>
      <c r="E18" s="106">
        <v>117</v>
      </c>
      <c r="F18" s="106">
        <v>5434</v>
      </c>
      <c r="G18" s="106">
        <v>24267</v>
      </c>
      <c r="H18" s="106">
        <v>16176</v>
      </c>
    </row>
    <row r="19" spans="1:8" ht="6" customHeight="1" x14ac:dyDescent="0.2">
      <c r="A19" s="44" t="str">
        <f>IF(D19&lt;&gt;"",COUNTA($D$10:D19),"")</f>
        <v/>
      </c>
      <c r="B19" s="45"/>
      <c r="C19" s="106"/>
      <c r="D19" s="106"/>
      <c r="E19" s="106"/>
      <c r="F19" s="106"/>
      <c r="G19" s="106"/>
      <c r="H19" s="106"/>
    </row>
    <row r="20" spans="1:8" ht="11.45" customHeight="1" x14ac:dyDescent="0.2">
      <c r="A20" s="44">
        <f>IF(D20&lt;&gt;"",COUNTA($D$10:D20),"")</f>
        <v>7</v>
      </c>
      <c r="B20" s="45" t="s">
        <v>149</v>
      </c>
      <c r="C20" s="106">
        <v>32</v>
      </c>
      <c r="D20" s="106">
        <v>1365</v>
      </c>
      <c r="E20" s="106">
        <v>107</v>
      </c>
      <c r="F20" s="106">
        <v>4555</v>
      </c>
      <c r="G20" s="106">
        <v>23788</v>
      </c>
      <c r="H20" s="106">
        <v>13082</v>
      </c>
    </row>
    <row r="21" spans="1:8" ht="11.45" customHeight="1" x14ac:dyDescent="0.2">
      <c r="A21" s="44">
        <f>IF(D21&lt;&gt;"",COUNTA($D$10:D21),"")</f>
        <v>8</v>
      </c>
      <c r="B21" s="63" t="s">
        <v>150</v>
      </c>
      <c r="C21" s="106">
        <v>4</v>
      </c>
      <c r="D21" s="106">
        <v>356</v>
      </c>
      <c r="E21" s="106">
        <v>25</v>
      </c>
      <c r="F21" s="106">
        <v>1398</v>
      </c>
      <c r="G21" s="106">
        <v>12211</v>
      </c>
      <c r="H21" s="106">
        <v>3292</v>
      </c>
    </row>
    <row r="22" spans="1:8" ht="6" customHeight="1" x14ac:dyDescent="0.2">
      <c r="A22" s="44" t="str">
        <f>IF(D22&lt;&gt;"",COUNTA($D$10:D22),"")</f>
        <v/>
      </c>
      <c r="B22" s="63"/>
      <c r="C22" s="106"/>
      <c r="D22" s="106"/>
      <c r="E22" s="106"/>
      <c r="F22" s="106"/>
      <c r="G22" s="106"/>
      <c r="H22" s="106"/>
    </row>
    <row r="23" spans="1:8" ht="11.45" customHeight="1" x14ac:dyDescent="0.2">
      <c r="A23" s="44">
        <f>IF(D23&lt;&gt;"",COUNTA($D$10:D23),"")</f>
        <v>9</v>
      </c>
      <c r="B23" s="45" t="s">
        <v>151</v>
      </c>
      <c r="C23" s="106">
        <v>23</v>
      </c>
      <c r="D23" s="106">
        <v>1060</v>
      </c>
      <c r="E23" s="106">
        <v>69</v>
      </c>
      <c r="F23" s="106">
        <v>4355</v>
      </c>
      <c r="G23" s="106">
        <v>23121</v>
      </c>
      <c r="H23" s="106">
        <v>15145</v>
      </c>
    </row>
    <row r="24" spans="1:8" ht="11.45" customHeight="1" x14ac:dyDescent="0.2">
      <c r="A24" s="44">
        <f>IF(D24&lt;&gt;"",COUNTA($D$10:D24),"")</f>
        <v>10</v>
      </c>
      <c r="B24" s="63" t="s">
        <v>152</v>
      </c>
      <c r="C24" s="106">
        <v>6</v>
      </c>
      <c r="D24" s="106">
        <v>216</v>
      </c>
      <c r="E24" s="106">
        <v>15</v>
      </c>
      <c r="F24" s="106">
        <v>862</v>
      </c>
      <c r="G24" s="106">
        <v>4166</v>
      </c>
      <c r="H24" s="106">
        <v>12668</v>
      </c>
    </row>
    <row r="25" spans="1:8" ht="6" customHeight="1" x14ac:dyDescent="0.2">
      <c r="A25" s="44" t="str">
        <f>IF(D25&lt;&gt;"",COUNTA($D$10:D25),"")</f>
        <v/>
      </c>
      <c r="B25" s="63"/>
      <c r="C25" s="106"/>
      <c r="D25" s="106"/>
      <c r="E25" s="106"/>
      <c r="F25" s="106"/>
      <c r="G25" s="106"/>
      <c r="H25" s="106"/>
    </row>
    <row r="26" spans="1:8" ht="11.45" customHeight="1" x14ac:dyDescent="0.2">
      <c r="A26" s="44">
        <f>IF(D26&lt;&gt;"",COUNTA($D$10:D26),"")</f>
        <v>11</v>
      </c>
      <c r="B26" s="45" t="s">
        <v>153</v>
      </c>
      <c r="C26" s="106">
        <v>33</v>
      </c>
      <c r="D26" s="106">
        <v>1354</v>
      </c>
      <c r="E26" s="106">
        <v>95</v>
      </c>
      <c r="F26" s="106">
        <v>4644</v>
      </c>
      <c r="G26" s="106">
        <v>18363</v>
      </c>
      <c r="H26" s="106">
        <v>10013</v>
      </c>
    </row>
    <row r="27" spans="1:8" ht="11.45" customHeight="1" x14ac:dyDescent="0.2">
      <c r="A27" s="44">
        <f>IF(D27&lt;&gt;"",COUNTA($D$10:D27),"")</f>
        <v>12</v>
      </c>
      <c r="B27" s="63" t="s">
        <v>154</v>
      </c>
      <c r="C27" s="106">
        <v>8</v>
      </c>
      <c r="D27" s="106">
        <v>486</v>
      </c>
      <c r="E27" s="106">
        <v>33</v>
      </c>
      <c r="F27" s="106">
        <v>1812</v>
      </c>
      <c r="G27" s="106">
        <v>6397</v>
      </c>
      <c r="H27" s="106">
        <v>1517</v>
      </c>
    </row>
    <row r="28" spans="1:8" ht="6" customHeight="1" x14ac:dyDescent="0.2">
      <c r="A28" s="44" t="str">
        <f>IF(D28&lt;&gt;"",COUNTA($D$10:D28),"")</f>
        <v/>
      </c>
      <c r="B28" s="63"/>
      <c r="C28" s="106"/>
      <c r="D28" s="106"/>
      <c r="E28" s="106"/>
      <c r="F28" s="106"/>
      <c r="G28" s="106"/>
      <c r="H28" s="106"/>
    </row>
    <row r="29" spans="1:8" s="64" customFormat="1" ht="11.45" customHeight="1" x14ac:dyDescent="0.2">
      <c r="A29" s="44">
        <f>IF(D29&lt;&gt;"",COUNTA($D$10:D29),"")</f>
        <v>13</v>
      </c>
      <c r="B29" s="45" t="s">
        <v>155</v>
      </c>
      <c r="C29" s="106">
        <v>33</v>
      </c>
      <c r="D29" s="106">
        <v>1354</v>
      </c>
      <c r="E29" s="106">
        <v>89</v>
      </c>
      <c r="F29" s="106">
        <v>4839</v>
      </c>
      <c r="G29" s="106">
        <v>24894</v>
      </c>
      <c r="H29" s="106">
        <v>10526</v>
      </c>
    </row>
    <row r="30" spans="1:8" s="65" customFormat="1" ht="20.100000000000001" customHeight="1" x14ac:dyDescent="0.2">
      <c r="A30" s="44" t="str">
        <f>IF(D30&lt;&gt;"",COUNTA($D$10:D30),"")</f>
        <v/>
      </c>
      <c r="B30" s="45"/>
      <c r="C30" s="171" t="s">
        <v>216</v>
      </c>
      <c r="D30" s="172"/>
      <c r="E30" s="172"/>
      <c r="F30" s="172"/>
      <c r="G30" s="172"/>
      <c r="H30" s="172"/>
    </row>
    <row r="31" spans="1:8" s="66" customFormat="1" ht="11.45" customHeight="1" x14ac:dyDescent="0.2">
      <c r="A31" s="44">
        <f>IF(D31&lt;&gt;"",COUNTA($D$10:D31),"")</f>
        <v>14</v>
      </c>
      <c r="B31" s="46" t="s">
        <v>143</v>
      </c>
      <c r="C31" s="113">
        <v>245</v>
      </c>
      <c r="D31" s="113">
        <v>10679</v>
      </c>
      <c r="E31" s="113">
        <v>12492</v>
      </c>
      <c r="F31" s="113">
        <v>444214</v>
      </c>
      <c r="G31" s="113">
        <v>2224996</v>
      </c>
      <c r="H31" s="113">
        <v>1756924</v>
      </c>
    </row>
    <row r="32" spans="1:8" s="66" customFormat="1" ht="11.45" customHeight="1" x14ac:dyDescent="0.2">
      <c r="A32" s="44" t="str">
        <f>IF(D32&lt;&gt;"",COUNTA($D$10:D32),"")</f>
        <v/>
      </c>
      <c r="B32" s="45"/>
      <c r="C32" s="106"/>
      <c r="D32" s="106"/>
      <c r="E32" s="106"/>
      <c r="F32" s="106"/>
      <c r="G32" s="106"/>
      <c r="H32" s="106"/>
    </row>
    <row r="33" spans="1:8" s="66" customFormat="1" ht="11.45" customHeight="1" x14ac:dyDescent="0.2">
      <c r="A33" s="44">
        <f>IF(D33&lt;&gt;"",COUNTA($D$10:D33),"")</f>
        <v>15</v>
      </c>
      <c r="B33" s="45" t="s">
        <v>144</v>
      </c>
      <c r="C33" s="106">
        <v>16</v>
      </c>
      <c r="D33" s="106">
        <v>784</v>
      </c>
      <c r="E33" s="106">
        <v>896</v>
      </c>
      <c r="F33" s="106">
        <v>34994</v>
      </c>
      <c r="G33" s="106">
        <v>262560</v>
      </c>
      <c r="H33" s="106">
        <v>182879</v>
      </c>
    </row>
    <row r="34" spans="1:8" s="66" customFormat="1" ht="11.45" customHeight="1" x14ac:dyDescent="0.2">
      <c r="A34" s="44">
        <f>IF(D34&lt;&gt;"",COUNTA($D$10:D34),"")</f>
        <v>16</v>
      </c>
      <c r="B34" s="45" t="s">
        <v>145</v>
      </c>
      <c r="C34" s="106">
        <v>15</v>
      </c>
      <c r="D34" s="106">
        <v>701</v>
      </c>
      <c r="E34" s="106">
        <v>945</v>
      </c>
      <c r="F34" s="106">
        <v>30241</v>
      </c>
      <c r="G34" s="106">
        <v>156429</v>
      </c>
      <c r="H34" s="106">
        <v>145237</v>
      </c>
    </row>
    <row r="35" spans="1:8" s="66" customFormat="1" ht="11.45" customHeight="1" x14ac:dyDescent="0.2">
      <c r="A35" s="44" t="str">
        <f>IF(D35&lt;&gt;"",COUNTA($D$10:D35),"")</f>
        <v/>
      </c>
      <c r="B35" s="45"/>
      <c r="C35" s="106"/>
      <c r="D35" s="106"/>
      <c r="E35" s="106"/>
      <c r="F35" s="106"/>
      <c r="G35" s="106"/>
      <c r="H35" s="106"/>
    </row>
    <row r="36" spans="1:8" s="66" customFormat="1" ht="11.45" customHeight="1" x14ac:dyDescent="0.2">
      <c r="A36" s="44">
        <f>IF(D36&lt;&gt;"",COUNTA($D$10:D36),"")</f>
        <v>17</v>
      </c>
      <c r="B36" s="45" t="s">
        <v>146</v>
      </c>
      <c r="C36" s="106">
        <v>53</v>
      </c>
      <c r="D36" s="106">
        <v>2384</v>
      </c>
      <c r="E36" s="106">
        <v>2759</v>
      </c>
      <c r="F36" s="106">
        <v>98170</v>
      </c>
      <c r="G36" s="106">
        <v>460563</v>
      </c>
      <c r="H36" s="106">
        <v>323789</v>
      </c>
    </row>
    <row r="37" spans="1:8" s="66" customFormat="1" ht="11.45" customHeight="1" x14ac:dyDescent="0.2">
      <c r="A37" s="44">
        <f>IF(D37&lt;&gt;"",COUNTA($D$10:D37),"")</f>
        <v>18</v>
      </c>
      <c r="B37" s="63" t="s">
        <v>147</v>
      </c>
      <c r="C37" s="106">
        <v>11</v>
      </c>
      <c r="D37" s="106">
        <v>778</v>
      </c>
      <c r="E37" s="106">
        <v>826</v>
      </c>
      <c r="F37" s="106">
        <v>35402</v>
      </c>
      <c r="G37" s="106">
        <v>160118</v>
      </c>
      <c r="H37" s="106">
        <v>131279</v>
      </c>
    </row>
    <row r="38" spans="1:8" s="66" customFormat="1" ht="11.45" customHeight="1" x14ac:dyDescent="0.2">
      <c r="A38" s="44" t="str">
        <f>IF(D38&lt;&gt;"",COUNTA($D$10:D38),"")</f>
        <v/>
      </c>
      <c r="B38" s="63"/>
      <c r="C38" s="106"/>
      <c r="D38" s="106"/>
      <c r="E38" s="106"/>
      <c r="F38" s="106"/>
      <c r="G38" s="106"/>
      <c r="H38" s="106"/>
    </row>
    <row r="39" spans="1:8" s="66" customFormat="1" ht="11.45" customHeight="1" x14ac:dyDescent="0.2">
      <c r="A39" s="44">
        <f>IF(D39&lt;&gt;"",COUNTA($D$10:D39),"")</f>
        <v>19</v>
      </c>
      <c r="B39" s="45" t="s">
        <v>148</v>
      </c>
      <c r="C39" s="106">
        <v>40</v>
      </c>
      <c r="D39" s="106">
        <v>1614</v>
      </c>
      <c r="E39" s="106">
        <v>1847</v>
      </c>
      <c r="F39" s="106">
        <v>65576</v>
      </c>
      <c r="G39" s="106">
        <v>283854</v>
      </c>
      <c r="H39" s="106">
        <v>304179</v>
      </c>
    </row>
    <row r="40" spans="1:8" s="66" customFormat="1" ht="11.45" customHeight="1" x14ac:dyDescent="0.2">
      <c r="A40" s="44" t="str">
        <f>IF(D40&lt;&gt;"",COUNTA($D$10:D40),"")</f>
        <v/>
      </c>
      <c r="B40" s="45"/>
      <c r="C40" s="106"/>
      <c r="D40" s="106"/>
      <c r="E40" s="106"/>
      <c r="F40" s="106"/>
      <c r="G40" s="106"/>
      <c r="H40" s="106"/>
    </row>
    <row r="41" spans="1:8" s="66" customFormat="1" ht="11.45" customHeight="1" x14ac:dyDescent="0.2">
      <c r="A41" s="44">
        <f>IF(D41&lt;&gt;"",COUNTA($D$10:D41),"")</f>
        <v>20</v>
      </c>
      <c r="B41" s="45" t="s">
        <v>149</v>
      </c>
      <c r="C41" s="106">
        <v>31</v>
      </c>
      <c r="D41" s="106">
        <v>1361</v>
      </c>
      <c r="E41" s="106">
        <v>1707</v>
      </c>
      <c r="F41" s="106">
        <v>56843</v>
      </c>
      <c r="G41" s="106">
        <v>269701</v>
      </c>
      <c r="H41" s="106">
        <v>208080</v>
      </c>
    </row>
    <row r="42" spans="1:8" s="66" customFormat="1" ht="11.45" customHeight="1" x14ac:dyDescent="0.2">
      <c r="A42" s="44">
        <f>IF(D42&lt;&gt;"",COUNTA($D$10:D42),"")</f>
        <v>21</v>
      </c>
      <c r="B42" s="63" t="s">
        <v>150</v>
      </c>
      <c r="C42" s="106">
        <v>4</v>
      </c>
      <c r="D42" s="106">
        <v>355</v>
      </c>
      <c r="E42" s="106">
        <v>449</v>
      </c>
      <c r="F42" s="106">
        <v>18614</v>
      </c>
      <c r="G42" s="106">
        <v>123691</v>
      </c>
      <c r="H42" s="106">
        <v>107781</v>
      </c>
    </row>
    <row r="43" spans="1:8" s="66" customFormat="1" ht="11.45" customHeight="1" x14ac:dyDescent="0.2">
      <c r="A43" s="44" t="str">
        <f>IF(D43&lt;&gt;"",COUNTA($D$10:D43),"")</f>
        <v/>
      </c>
      <c r="B43" s="63"/>
      <c r="C43" s="106"/>
      <c r="D43" s="106"/>
      <c r="E43" s="106"/>
      <c r="F43" s="106"/>
      <c r="G43" s="106"/>
      <c r="H43" s="106"/>
    </row>
    <row r="44" spans="1:8" s="66" customFormat="1" ht="11.45" customHeight="1" x14ac:dyDescent="0.2">
      <c r="A44" s="44">
        <f>IF(D44&lt;&gt;"",COUNTA($D$10:D44),"")</f>
        <v>22</v>
      </c>
      <c r="B44" s="45" t="s">
        <v>151</v>
      </c>
      <c r="C44" s="106">
        <v>23</v>
      </c>
      <c r="D44" s="106">
        <v>1071</v>
      </c>
      <c r="E44" s="106">
        <v>1171</v>
      </c>
      <c r="F44" s="106">
        <v>47654</v>
      </c>
      <c r="G44" s="106">
        <v>255274</v>
      </c>
      <c r="H44" s="106">
        <v>135915</v>
      </c>
    </row>
    <row r="45" spans="1:8" s="66" customFormat="1" ht="11.45" customHeight="1" x14ac:dyDescent="0.2">
      <c r="A45" s="44">
        <f>IF(D45&lt;&gt;"",COUNTA($D$10:D45),"")</f>
        <v>23</v>
      </c>
      <c r="B45" s="63" t="s">
        <v>152</v>
      </c>
      <c r="C45" s="106">
        <v>6</v>
      </c>
      <c r="D45" s="106">
        <v>215</v>
      </c>
      <c r="E45" s="106">
        <v>201</v>
      </c>
      <c r="F45" s="106">
        <v>10672</v>
      </c>
      <c r="G45" s="106">
        <v>60290</v>
      </c>
      <c r="H45" s="106">
        <v>62109</v>
      </c>
    </row>
    <row r="46" spans="1:8" s="66" customFormat="1" ht="11.45" customHeight="1" x14ac:dyDescent="0.2">
      <c r="A46" s="44" t="str">
        <f>IF(D46&lt;&gt;"",COUNTA($D$10:D46),"")</f>
        <v/>
      </c>
      <c r="B46" s="63"/>
      <c r="C46" s="106"/>
      <c r="D46" s="106"/>
      <c r="E46" s="106"/>
      <c r="F46" s="106"/>
      <c r="G46" s="106"/>
      <c r="H46" s="106"/>
    </row>
    <row r="47" spans="1:8" s="66" customFormat="1" ht="11.45" customHeight="1" x14ac:dyDescent="0.2">
      <c r="A47" s="44">
        <f>IF(D47&lt;&gt;"",COUNTA($D$10:D47),"")</f>
        <v>24</v>
      </c>
      <c r="B47" s="45" t="s">
        <v>153</v>
      </c>
      <c r="C47" s="106">
        <v>34</v>
      </c>
      <c r="D47" s="106">
        <v>1406</v>
      </c>
      <c r="E47" s="106">
        <v>1644</v>
      </c>
      <c r="F47" s="106">
        <v>54230</v>
      </c>
      <c r="G47" s="106">
        <v>260202</v>
      </c>
      <c r="H47" s="106">
        <v>165780</v>
      </c>
    </row>
    <row r="48" spans="1:8" s="66" customFormat="1" ht="11.45" customHeight="1" x14ac:dyDescent="0.2">
      <c r="A48" s="44">
        <f>IF(D48&lt;&gt;"",COUNTA($D$10:D48),"")</f>
        <v>25</v>
      </c>
      <c r="B48" s="63" t="s">
        <v>154</v>
      </c>
      <c r="C48" s="106">
        <v>9</v>
      </c>
      <c r="D48" s="106">
        <v>507</v>
      </c>
      <c r="E48" s="106">
        <v>589</v>
      </c>
      <c r="F48" s="106">
        <v>20856</v>
      </c>
      <c r="G48" s="106">
        <v>111157</v>
      </c>
      <c r="H48" s="106">
        <v>53246</v>
      </c>
    </row>
    <row r="49" spans="1:8" s="66" customFormat="1" ht="11.45" customHeight="1" x14ac:dyDescent="0.2">
      <c r="A49" s="44" t="str">
        <f>IF(D49&lt;&gt;"",COUNTA($D$10:D49),"")</f>
        <v/>
      </c>
      <c r="B49" s="63"/>
      <c r="C49" s="106"/>
      <c r="D49" s="106"/>
      <c r="E49" s="106"/>
      <c r="F49" s="106"/>
      <c r="G49" s="106"/>
      <c r="H49" s="106"/>
    </row>
    <row r="50" spans="1:8" s="66" customFormat="1" ht="11.45" customHeight="1" x14ac:dyDescent="0.2">
      <c r="A50" s="44">
        <f>IF(D50&lt;&gt;"",COUNTA($D$10:D50),"")</f>
        <v>26</v>
      </c>
      <c r="B50" s="45" t="s">
        <v>155</v>
      </c>
      <c r="C50" s="106">
        <v>33</v>
      </c>
      <c r="D50" s="106">
        <v>1359</v>
      </c>
      <c r="E50" s="106">
        <v>1522</v>
      </c>
      <c r="F50" s="106">
        <v>56506</v>
      </c>
      <c r="G50" s="106">
        <v>276414</v>
      </c>
      <c r="H50" s="106">
        <v>291067</v>
      </c>
    </row>
    <row r="51" spans="1:8" s="47" customFormat="1" ht="11.45" customHeight="1" x14ac:dyDescent="0.2">
      <c r="C51" s="43"/>
      <c r="D51" s="43"/>
      <c r="E51" s="43"/>
      <c r="F51" s="43"/>
      <c r="G51" s="43"/>
      <c r="H51" s="43"/>
    </row>
    <row r="52" spans="1:8" s="47" customFormat="1" ht="11.45" customHeight="1" x14ac:dyDescent="0.2">
      <c r="C52" s="43"/>
      <c r="D52" s="43"/>
      <c r="E52" s="43"/>
      <c r="F52" s="43"/>
      <c r="G52" s="43"/>
      <c r="H52" s="43"/>
    </row>
    <row r="53" spans="1:8" s="47" customFormat="1" ht="11.45" customHeight="1" x14ac:dyDescent="0.2">
      <c r="C53" s="43"/>
      <c r="D53" s="43"/>
      <c r="E53" s="43"/>
      <c r="F53" s="43"/>
      <c r="G53" s="43"/>
      <c r="H53" s="43"/>
    </row>
    <row r="54" spans="1:8" s="47" customFormat="1" ht="11.45" customHeight="1" x14ac:dyDescent="0.2">
      <c r="C54" s="43"/>
      <c r="D54" s="43"/>
      <c r="E54" s="43"/>
      <c r="F54" s="43"/>
      <c r="G54" s="43"/>
      <c r="H54" s="43"/>
    </row>
    <row r="55" spans="1:8" s="47" customFormat="1" ht="11.45" customHeight="1" x14ac:dyDescent="0.2">
      <c r="C55" s="43"/>
      <c r="D55" s="43"/>
      <c r="E55" s="43"/>
      <c r="F55" s="43"/>
      <c r="G55" s="43"/>
      <c r="H55" s="43"/>
    </row>
    <row r="56" spans="1:8" s="47" customFormat="1" ht="11.45" customHeight="1" x14ac:dyDescent="0.2"/>
    <row r="57" spans="1:8" s="47" customFormat="1" ht="11.45" customHeight="1" x14ac:dyDescent="0.2"/>
    <row r="58" spans="1:8" s="47" customFormat="1" ht="11.45" customHeight="1" x14ac:dyDescent="0.2"/>
    <row r="59" spans="1:8" s="47" customFormat="1" ht="11.45" customHeight="1" x14ac:dyDescent="0.2"/>
    <row r="60" spans="1:8" s="47" customFormat="1" ht="11.45" customHeight="1" x14ac:dyDescent="0.2"/>
    <row r="61" spans="1:8" s="47" customFormat="1" ht="11.45" customHeight="1" x14ac:dyDescent="0.2"/>
    <row r="62" spans="1:8" s="47" customFormat="1" ht="11.45" customHeight="1" x14ac:dyDescent="0.2"/>
    <row r="63" spans="1:8" ht="11.45" customHeight="1" x14ac:dyDescent="0.2">
      <c r="C63" s="47"/>
      <c r="D63" s="47"/>
      <c r="E63" s="47"/>
      <c r="F63" s="47"/>
      <c r="G63" s="47"/>
      <c r="H63" s="47"/>
    </row>
    <row r="64" spans="1:8" ht="11.45" customHeight="1" x14ac:dyDescent="0.2">
      <c r="C64" s="47"/>
      <c r="D64" s="47"/>
      <c r="E64" s="47"/>
      <c r="F64" s="47"/>
      <c r="G64" s="47"/>
      <c r="H64" s="47"/>
    </row>
    <row r="65" spans="3:8" ht="11.45" customHeight="1" x14ac:dyDescent="0.2">
      <c r="C65" s="47"/>
      <c r="D65" s="47"/>
      <c r="E65" s="47"/>
      <c r="F65" s="47"/>
      <c r="G65" s="47"/>
      <c r="H65" s="47"/>
    </row>
    <row r="66" spans="3:8" ht="11.45" customHeight="1" x14ac:dyDescent="0.2">
      <c r="C66" s="47"/>
      <c r="D66" s="47"/>
      <c r="E66" s="47"/>
      <c r="F66" s="47"/>
      <c r="G66" s="47"/>
      <c r="H66" s="47"/>
    </row>
    <row r="67" spans="3:8" ht="11.45" customHeight="1" x14ac:dyDescent="0.2">
      <c r="C67" s="47"/>
      <c r="D67" s="47"/>
      <c r="E67" s="47"/>
      <c r="F67" s="47"/>
      <c r="G67" s="47"/>
      <c r="H67" s="47"/>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4" customFormat="1" ht="39.950000000000003" customHeight="1" x14ac:dyDescent="0.2">
      <c r="A1" s="150" t="s">
        <v>42</v>
      </c>
      <c r="B1" s="151"/>
      <c r="C1" s="151"/>
      <c r="D1" s="152" t="s">
        <v>139</v>
      </c>
      <c r="E1" s="152"/>
      <c r="F1" s="173"/>
    </row>
    <row r="2" spans="1:6" ht="35.1" customHeight="1" x14ac:dyDescent="0.2">
      <c r="A2" s="155" t="s">
        <v>156</v>
      </c>
      <c r="B2" s="156"/>
      <c r="C2" s="156"/>
      <c r="D2" s="157" t="s">
        <v>217</v>
      </c>
      <c r="E2" s="157"/>
      <c r="F2" s="167"/>
    </row>
    <row r="3" spans="1:6" ht="11.45" customHeight="1" x14ac:dyDescent="0.2">
      <c r="A3" s="160" t="s">
        <v>57</v>
      </c>
      <c r="B3" s="162" t="s">
        <v>157</v>
      </c>
      <c r="C3" s="162" t="s">
        <v>158</v>
      </c>
      <c r="D3" s="178" t="s">
        <v>194</v>
      </c>
      <c r="E3" s="178" t="s">
        <v>206</v>
      </c>
      <c r="F3" s="163" t="s">
        <v>159</v>
      </c>
    </row>
    <row r="4" spans="1:6" ht="11.45" customHeight="1" x14ac:dyDescent="0.2">
      <c r="A4" s="161"/>
      <c r="B4" s="162"/>
      <c r="C4" s="162"/>
      <c r="D4" s="169"/>
      <c r="E4" s="169"/>
      <c r="F4" s="163"/>
    </row>
    <row r="5" spans="1:6" ht="11.45" customHeight="1" x14ac:dyDescent="0.2">
      <c r="A5" s="161"/>
      <c r="B5" s="162"/>
      <c r="C5" s="162"/>
      <c r="D5" s="169"/>
      <c r="E5" s="169"/>
      <c r="F5" s="119" t="s">
        <v>87</v>
      </c>
    </row>
    <row r="6" spans="1:6" s="40" customFormat="1" ht="11.45" customHeight="1" x14ac:dyDescent="0.2">
      <c r="A6" s="37">
        <v>1</v>
      </c>
      <c r="B6" s="38">
        <v>2</v>
      </c>
      <c r="C6" s="38">
        <v>3</v>
      </c>
      <c r="D6" s="49">
        <v>4</v>
      </c>
      <c r="E6" s="49">
        <v>5</v>
      </c>
      <c r="F6" s="39">
        <v>6</v>
      </c>
    </row>
    <row r="7" spans="1:6" ht="20.100000000000001" customHeight="1" x14ac:dyDescent="0.2">
      <c r="A7" s="41"/>
      <c r="B7" s="60"/>
      <c r="C7" s="54"/>
      <c r="D7" s="174" t="s">
        <v>160</v>
      </c>
      <c r="E7" s="175"/>
      <c r="F7" s="175"/>
    </row>
    <row r="8" spans="1:6" ht="11.45" customHeight="1" x14ac:dyDescent="0.2">
      <c r="A8" s="44">
        <f>IF(E8&lt;&gt;"",COUNTA($E8:E$8),"")</f>
        <v>1</v>
      </c>
      <c r="B8" s="46" t="s">
        <v>143</v>
      </c>
      <c r="C8" s="55" t="s">
        <v>66</v>
      </c>
      <c r="D8" s="116">
        <v>244</v>
      </c>
      <c r="E8" s="116">
        <v>246</v>
      </c>
      <c r="F8" s="111">
        <v>-0.8</v>
      </c>
    </row>
    <row r="9" spans="1:6" ht="11.45" customHeight="1" x14ac:dyDescent="0.2">
      <c r="A9" s="44" t="str">
        <f>IF(E9&lt;&gt;"",COUNTA($E$8:E9),"")</f>
        <v/>
      </c>
      <c r="B9" s="46"/>
      <c r="C9" s="55"/>
      <c r="D9" s="115"/>
      <c r="E9" s="115"/>
      <c r="F9" s="114"/>
    </row>
    <row r="10" spans="1:6" s="52" customFormat="1" ht="11.45" customHeight="1" x14ac:dyDescent="0.2">
      <c r="A10" s="44">
        <f>IF(E10&lt;&gt;"",COUNTA($E$8:E10),"")</f>
        <v>2</v>
      </c>
      <c r="B10" s="45" t="s">
        <v>144</v>
      </c>
      <c r="C10" s="54" t="s">
        <v>66</v>
      </c>
      <c r="D10" s="115">
        <v>16</v>
      </c>
      <c r="E10" s="115">
        <v>17</v>
      </c>
      <c r="F10" s="114">
        <v>-5.9</v>
      </c>
    </row>
    <row r="11" spans="1:6" ht="11.45" customHeight="1" x14ac:dyDescent="0.2">
      <c r="A11" s="44">
        <f>IF(E11&lt;&gt;"",COUNTA($E$8:E11),"")</f>
        <v>3</v>
      </c>
      <c r="B11" s="45" t="s">
        <v>145</v>
      </c>
      <c r="C11" s="54" t="s">
        <v>66</v>
      </c>
      <c r="D11" s="115">
        <v>15</v>
      </c>
      <c r="E11" s="115">
        <v>16</v>
      </c>
      <c r="F11" s="114">
        <v>-6.3</v>
      </c>
    </row>
    <row r="12" spans="1:6" ht="11.45" customHeight="1" x14ac:dyDescent="0.2">
      <c r="A12" s="44" t="str">
        <f>IF(E12&lt;&gt;"",COUNTA($E$8:E12),"")</f>
        <v/>
      </c>
      <c r="B12" s="45"/>
      <c r="C12" s="54"/>
      <c r="D12" s="115"/>
      <c r="E12" s="115"/>
      <c r="F12" s="114"/>
    </row>
    <row r="13" spans="1:6" ht="11.45" customHeight="1" x14ac:dyDescent="0.2">
      <c r="A13" s="44">
        <f>IF(E13&lt;&gt;"",COUNTA($E$8:E13),"")</f>
        <v>4</v>
      </c>
      <c r="B13" s="45" t="s">
        <v>146</v>
      </c>
      <c r="C13" s="54" t="s">
        <v>66</v>
      </c>
      <c r="D13" s="115">
        <v>52</v>
      </c>
      <c r="E13" s="115">
        <v>53</v>
      </c>
      <c r="F13" s="114">
        <v>-1.9</v>
      </c>
    </row>
    <row r="14" spans="1:6" ht="11.45" customHeight="1" x14ac:dyDescent="0.2">
      <c r="A14" s="44">
        <f>IF(E14&lt;&gt;"",COUNTA($E$8:E14),"")</f>
        <v>5</v>
      </c>
      <c r="B14" s="45" t="s">
        <v>148</v>
      </c>
      <c r="C14" s="54" t="s">
        <v>66</v>
      </c>
      <c r="D14" s="115">
        <v>40</v>
      </c>
      <c r="E14" s="115">
        <v>36</v>
      </c>
      <c r="F14" s="114">
        <v>11.1</v>
      </c>
    </row>
    <row r="15" spans="1:6" ht="11.45" customHeight="1" x14ac:dyDescent="0.2">
      <c r="A15" s="44">
        <f>IF(E15&lt;&gt;"",COUNTA($E$8:E15),"")</f>
        <v>6</v>
      </c>
      <c r="B15" s="45" t="s">
        <v>149</v>
      </c>
      <c r="C15" s="54" t="s">
        <v>66</v>
      </c>
      <c r="D15" s="115">
        <v>32</v>
      </c>
      <c r="E15" s="115">
        <v>34</v>
      </c>
      <c r="F15" s="114">
        <v>-5.9</v>
      </c>
    </row>
    <row r="16" spans="1:6" ht="11.45" customHeight="1" x14ac:dyDescent="0.2">
      <c r="A16" s="44">
        <f>IF(E16&lt;&gt;"",COUNTA($E$8:E16),"")</f>
        <v>7</v>
      </c>
      <c r="B16" s="45" t="s">
        <v>151</v>
      </c>
      <c r="C16" s="54" t="s">
        <v>66</v>
      </c>
      <c r="D16" s="115">
        <v>23</v>
      </c>
      <c r="E16" s="115">
        <v>20</v>
      </c>
      <c r="F16" s="114">
        <v>15</v>
      </c>
    </row>
    <row r="17" spans="1:6" ht="11.45" customHeight="1" x14ac:dyDescent="0.2">
      <c r="A17" s="44">
        <f>IF(E17&lt;&gt;"",COUNTA($E$8:E17),"")</f>
        <v>8</v>
      </c>
      <c r="B17" s="45" t="s">
        <v>153</v>
      </c>
      <c r="C17" s="54" t="s">
        <v>66</v>
      </c>
      <c r="D17" s="115">
        <v>33</v>
      </c>
      <c r="E17" s="115">
        <v>35</v>
      </c>
      <c r="F17" s="114">
        <v>-5.7</v>
      </c>
    </row>
    <row r="18" spans="1:6" ht="11.45" customHeight="1" x14ac:dyDescent="0.2">
      <c r="A18" s="44">
        <f>IF(E18&lt;&gt;"",COUNTA($E$8:E18),"")</f>
        <v>9</v>
      </c>
      <c r="B18" s="45" t="s">
        <v>155</v>
      </c>
      <c r="C18" s="54" t="s">
        <v>66</v>
      </c>
      <c r="D18" s="115">
        <v>33</v>
      </c>
      <c r="E18" s="115">
        <v>35</v>
      </c>
      <c r="F18" s="114">
        <v>-5.7</v>
      </c>
    </row>
    <row r="19" spans="1:6" ht="20.100000000000001" customHeight="1" x14ac:dyDescent="0.2">
      <c r="A19" s="44" t="str">
        <f>IF(E19&lt;&gt;"",COUNTA($E$8:E19),"")</f>
        <v/>
      </c>
      <c r="C19" s="54"/>
      <c r="D19" s="176" t="s">
        <v>161</v>
      </c>
      <c r="E19" s="177"/>
      <c r="F19" s="177"/>
    </row>
    <row r="20" spans="1:6" ht="11.45" customHeight="1" x14ac:dyDescent="0.2">
      <c r="A20" s="44">
        <f>IF(E20&lt;&gt;"",COUNTA($E$8:E20),"")</f>
        <v>10</v>
      </c>
      <c r="B20" s="46" t="s">
        <v>143</v>
      </c>
      <c r="C20" s="55" t="s">
        <v>66</v>
      </c>
      <c r="D20" s="116">
        <v>10597</v>
      </c>
      <c r="E20" s="116">
        <v>10604</v>
      </c>
      <c r="F20" s="111">
        <v>-0.1</v>
      </c>
    </row>
    <row r="21" spans="1:6" ht="11.45" customHeight="1" x14ac:dyDescent="0.2">
      <c r="A21" s="44" t="str">
        <f>IF(E21&lt;&gt;"",COUNTA($E$8:E21),"")</f>
        <v/>
      </c>
      <c r="B21" s="46"/>
      <c r="C21" s="54"/>
      <c r="D21" s="115"/>
      <c r="E21" s="115"/>
      <c r="F21" s="114"/>
    </row>
    <row r="22" spans="1:6" ht="11.45" customHeight="1" x14ac:dyDescent="0.2">
      <c r="A22" s="44">
        <f>IF(E22&lt;&gt;"",COUNTA($E$8:E22),"")</f>
        <v>11</v>
      </c>
      <c r="B22" s="45" t="s">
        <v>144</v>
      </c>
      <c r="C22" s="54" t="s">
        <v>66</v>
      </c>
      <c r="D22" s="115">
        <v>771</v>
      </c>
      <c r="E22" s="115">
        <v>843</v>
      </c>
      <c r="F22" s="114">
        <v>-8.5</v>
      </c>
    </row>
    <row r="23" spans="1:6" ht="11.45" customHeight="1" x14ac:dyDescent="0.2">
      <c r="A23" s="44">
        <f>IF(E23&lt;&gt;"",COUNTA($E$8:E23),"")</f>
        <v>12</v>
      </c>
      <c r="B23" s="45" t="s">
        <v>145</v>
      </c>
      <c r="C23" s="54" t="s">
        <v>66</v>
      </c>
      <c r="D23" s="115">
        <v>702</v>
      </c>
      <c r="E23" s="115">
        <v>716</v>
      </c>
      <c r="F23" s="114">
        <v>-2</v>
      </c>
    </row>
    <row r="24" spans="1:6" ht="11.45" customHeight="1" x14ac:dyDescent="0.2">
      <c r="A24" s="44" t="str">
        <f>IF(E24&lt;&gt;"",COUNTA($E$8:E24),"")</f>
        <v/>
      </c>
      <c r="B24" s="45"/>
      <c r="C24" s="54"/>
      <c r="D24" s="115"/>
      <c r="E24" s="115"/>
      <c r="F24" s="114"/>
    </row>
    <row r="25" spans="1:6" ht="11.45" customHeight="1" x14ac:dyDescent="0.2">
      <c r="A25" s="44">
        <f>IF(E25&lt;&gt;"",COUNTA($E$8:E25),"")</f>
        <v>13</v>
      </c>
      <c r="B25" s="45" t="s">
        <v>146</v>
      </c>
      <c r="C25" s="54" t="s">
        <v>66</v>
      </c>
      <c r="D25" s="115">
        <v>2373</v>
      </c>
      <c r="E25" s="115">
        <v>2382</v>
      </c>
      <c r="F25" s="114">
        <v>-0.4</v>
      </c>
    </row>
    <row r="26" spans="1:6" ht="11.45" customHeight="1" x14ac:dyDescent="0.2">
      <c r="A26" s="44">
        <f>IF(E26&lt;&gt;"",COUNTA($E$8:E26),"")</f>
        <v>14</v>
      </c>
      <c r="B26" s="45" t="s">
        <v>148</v>
      </c>
      <c r="C26" s="54" t="s">
        <v>66</v>
      </c>
      <c r="D26" s="115">
        <v>1618</v>
      </c>
      <c r="E26" s="115">
        <v>1433</v>
      </c>
      <c r="F26" s="114">
        <v>12.9</v>
      </c>
    </row>
    <row r="27" spans="1:6" ht="11.45" customHeight="1" x14ac:dyDescent="0.2">
      <c r="A27" s="44">
        <f>IF(E27&lt;&gt;"",COUNTA($E$8:E27),"")</f>
        <v>15</v>
      </c>
      <c r="B27" s="45" t="s">
        <v>149</v>
      </c>
      <c r="C27" s="54" t="s">
        <v>66</v>
      </c>
      <c r="D27" s="115">
        <v>1365</v>
      </c>
      <c r="E27" s="115">
        <v>1413</v>
      </c>
      <c r="F27" s="114">
        <v>-3.4</v>
      </c>
    </row>
    <row r="28" spans="1:6" ht="11.45" customHeight="1" x14ac:dyDescent="0.2">
      <c r="A28" s="44">
        <f>IF(E28&lt;&gt;"",COUNTA($E$8:E28),"")</f>
        <v>16</v>
      </c>
      <c r="B28" s="45" t="s">
        <v>151</v>
      </c>
      <c r="C28" s="54" t="s">
        <v>66</v>
      </c>
      <c r="D28" s="115">
        <v>1060</v>
      </c>
      <c r="E28" s="115">
        <v>1052</v>
      </c>
      <c r="F28" s="114">
        <v>0.8</v>
      </c>
    </row>
    <row r="29" spans="1:6" ht="11.45" customHeight="1" x14ac:dyDescent="0.2">
      <c r="A29" s="44">
        <f>IF(E29&lt;&gt;"",COUNTA($E$8:E29),"")</f>
        <v>17</v>
      </c>
      <c r="B29" s="45" t="s">
        <v>153</v>
      </c>
      <c r="C29" s="54" t="s">
        <v>66</v>
      </c>
      <c r="D29" s="115">
        <v>1354</v>
      </c>
      <c r="E29" s="115">
        <v>1391</v>
      </c>
      <c r="F29" s="114">
        <v>-2.7</v>
      </c>
    </row>
    <row r="30" spans="1:6" s="52" customFormat="1" ht="11.45" customHeight="1" x14ac:dyDescent="0.2">
      <c r="A30" s="44">
        <f>IF(E30&lt;&gt;"",COUNTA($E$8:E30),"")</f>
        <v>18</v>
      </c>
      <c r="B30" s="45" t="s">
        <v>155</v>
      </c>
      <c r="C30" s="54" t="s">
        <v>66</v>
      </c>
      <c r="D30" s="115">
        <v>1354</v>
      </c>
      <c r="E30" s="115">
        <v>1374</v>
      </c>
      <c r="F30" s="114">
        <v>-1.5</v>
      </c>
    </row>
    <row r="32" spans="1:6" ht="11.45" customHeight="1" x14ac:dyDescent="0.2">
      <c r="D32" s="52"/>
      <c r="E32" s="52"/>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4" customFormat="1" ht="39.950000000000003" customHeight="1" x14ac:dyDescent="0.2">
      <c r="A1" s="150" t="s">
        <v>42</v>
      </c>
      <c r="B1" s="151"/>
      <c r="C1" s="151"/>
      <c r="D1" s="152" t="s">
        <v>139</v>
      </c>
      <c r="E1" s="152"/>
      <c r="F1" s="173"/>
    </row>
    <row r="2" spans="1:6" ht="35.1" customHeight="1" x14ac:dyDescent="0.2">
      <c r="A2" s="155" t="s">
        <v>162</v>
      </c>
      <c r="B2" s="156"/>
      <c r="C2" s="156"/>
      <c r="D2" s="167" t="s">
        <v>218</v>
      </c>
      <c r="E2" s="179"/>
      <c r="F2" s="179"/>
    </row>
    <row r="3" spans="1:6" ht="11.45" customHeight="1" x14ac:dyDescent="0.2">
      <c r="A3" s="160" t="s">
        <v>57</v>
      </c>
      <c r="B3" s="162" t="s">
        <v>157</v>
      </c>
      <c r="C3" s="162" t="s">
        <v>158</v>
      </c>
      <c r="D3" s="180" t="s">
        <v>194</v>
      </c>
      <c r="E3" s="180" t="s">
        <v>206</v>
      </c>
      <c r="F3" s="163" t="s">
        <v>159</v>
      </c>
    </row>
    <row r="4" spans="1:6" ht="11.45" customHeight="1" x14ac:dyDescent="0.2">
      <c r="A4" s="161"/>
      <c r="B4" s="162"/>
      <c r="C4" s="162"/>
      <c r="D4" s="181"/>
      <c r="E4" s="181"/>
      <c r="F4" s="163"/>
    </row>
    <row r="5" spans="1:6" ht="11.45" customHeight="1" x14ac:dyDescent="0.2">
      <c r="A5" s="161"/>
      <c r="B5" s="162"/>
      <c r="C5" s="162"/>
      <c r="D5" s="182"/>
      <c r="E5" s="182"/>
      <c r="F5" s="120" t="s">
        <v>87</v>
      </c>
    </row>
    <row r="6" spans="1:6" s="40" customFormat="1" ht="11.45" customHeight="1" x14ac:dyDescent="0.2">
      <c r="A6" s="37">
        <v>1</v>
      </c>
      <c r="B6" s="38">
        <v>2</v>
      </c>
      <c r="C6" s="38">
        <v>3</v>
      </c>
      <c r="D6" s="49">
        <v>4</v>
      </c>
      <c r="E6" s="49">
        <v>5</v>
      </c>
      <c r="F6" s="39">
        <v>6</v>
      </c>
    </row>
    <row r="7" spans="1:6" ht="20.100000000000001" customHeight="1" x14ac:dyDescent="0.2">
      <c r="A7" s="41"/>
      <c r="B7" s="60"/>
      <c r="C7" s="67"/>
      <c r="D7" s="174" t="s">
        <v>163</v>
      </c>
      <c r="E7" s="175"/>
      <c r="F7" s="175"/>
    </row>
    <row r="8" spans="1:6" ht="11.45" customHeight="1" x14ac:dyDescent="0.2">
      <c r="A8" s="44">
        <f>IF(E8&lt;&gt;"",COUNTA($E8:E$8),"")</f>
        <v>1</v>
      </c>
      <c r="B8" s="46" t="s">
        <v>143</v>
      </c>
      <c r="C8" s="68" t="s">
        <v>192</v>
      </c>
      <c r="D8" s="97">
        <v>767</v>
      </c>
      <c r="E8" s="97">
        <v>637</v>
      </c>
      <c r="F8" s="108">
        <v>20.5</v>
      </c>
    </row>
    <row r="9" spans="1:6" ht="11.45" customHeight="1" x14ac:dyDescent="0.2">
      <c r="A9" s="44" t="str">
        <f>IF(E9&lt;&gt;"",COUNTA($E$8:E9),"")</f>
        <v/>
      </c>
      <c r="B9" s="46"/>
      <c r="C9" s="67"/>
      <c r="D9" s="117"/>
      <c r="E9" s="117"/>
      <c r="F9" s="118"/>
    </row>
    <row r="10" spans="1:6" s="52" customFormat="1" ht="11.45" customHeight="1" x14ac:dyDescent="0.2">
      <c r="A10" s="44">
        <f>IF(E10&lt;&gt;"",COUNTA($E$8:E10),"")</f>
        <v>2</v>
      </c>
      <c r="B10" s="45" t="s">
        <v>144</v>
      </c>
      <c r="C10" s="69" t="s">
        <v>192</v>
      </c>
      <c r="D10" s="117">
        <v>56</v>
      </c>
      <c r="E10" s="117">
        <v>49</v>
      </c>
      <c r="F10" s="118">
        <v>13.6</v>
      </c>
    </row>
    <row r="11" spans="1:6" ht="11.45" customHeight="1" x14ac:dyDescent="0.2">
      <c r="A11" s="44">
        <f>IF(E11&lt;&gt;"",COUNTA($E$8:E11),"")</f>
        <v>3</v>
      </c>
      <c r="B11" s="45" t="s">
        <v>145</v>
      </c>
      <c r="C11" s="69" t="s">
        <v>192</v>
      </c>
      <c r="D11" s="117">
        <v>58</v>
      </c>
      <c r="E11" s="117">
        <v>54</v>
      </c>
      <c r="F11" s="118">
        <v>8</v>
      </c>
    </row>
    <row r="12" spans="1:6" ht="11.45" customHeight="1" x14ac:dyDescent="0.2">
      <c r="A12" s="44" t="str">
        <f>IF(E12&lt;&gt;"",COUNTA($E$8:E12),"")</f>
        <v/>
      </c>
      <c r="B12" s="45"/>
      <c r="C12" s="67"/>
      <c r="D12" s="117"/>
      <c r="E12" s="117"/>
      <c r="F12" s="118"/>
    </row>
    <row r="13" spans="1:6" ht="11.45" customHeight="1" x14ac:dyDescent="0.2">
      <c r="A13" s="44">
        <f>IF(E13&lt;&gt;"",COUNTA($E$8:E13),"")</f>
        <v>4</v>
      </c>
      <c r="B13" s="45" t="s">
        <v>146</v>
      </c>
      <c r="C13" s="69" t="s">
        <v>192</v>
      </c>
      <c r="D13" s="117">
        <v>175</v>
      </c>
      <c r="E13" s="117">
        <v>141</v>
      </c>
      <c r="F13" s="118">
        <v>24.6</v>
      </c>
    </row>
    <row r="14" spans="1:6" ht="11.45" customHeight="1" x14ac:dyDescent="0.2">
      <c r="A14" s="44">
        <f>IF(E14&lt;&gt;"",COUNTA($E$8:E14),"")</f>
        <v>5</v>
      </c>
      <c r="B14" s="45" t="s">
        <v>148</v>
      </c>
      <c r="C14" s="69" t="s">
        <v>192</v>
      </c>
      <c r="D14" s="117">
        <v>117</v>
      </c>
      <c r="E14" s="117">
        <v>85</v>
      </c>
      <c r="F14" s="118">
        <v>38.1</v>
      </c>
    </row>
    <row r="15" spans="1:6" ht="11.45" customHeight="1" x14ac:dyDescent="0.2">
      <c r="A15" s="44">
        <f>IF(E15&lt;&gt;"",COUNTA($E$8:E15),"")</f>
        <v>6</v>
      </c>
      <c r="B15" s="45" t="s">
        <v>149</v>
      </c>
      <c r="C15" s="69" t="s">
        <v>192</v>
      </c>
      <c r="D15" s="117">
        <v>107</v>
      </c>
      <c r="E15" s="117">
        <v>91</v>
      </c>
      <c r="F15" s="118">
        <v>18.2</v>
      </c>
    </row>
    <row r="16" spans="1:6" ht="11.45" customHeight="1" x14ac:dyDescent="0.2">
      <c r="A16" s="44">
        <f>IF(E16&lt;&gt;"",COUNTA($E$8:E16),"")</f>
        <v>7</v>
      </c>
      <c r="B16" s="45" t="s">
        <v>151</v>
      </c>
      <c r="C16" s="69" t="s">
        <v>192</v>
      </c>
      <c r="D16" s="117">
        <v>69</v>
      </c>
      <c r="E16" s="117">
        <v>57</v>
      </c>
      <c r="F16" s="118">
        <v>20</v>
      </c>
    </row>
    <row r="17" spans="1:6" ht="11.45" customHeight="1" x14ac:dyDescent="0.2">
      <c r="A17" s="44">
        <f>IF(E17&lt;&gt;"",COUNTA($E$8:E17),"")</f>
        <v>8</v>
      </c>
      <c r="B17" s="45" t="s">
        <v>153</v>
      </c>
      <c r="C17" s="69" t="s">
        <v>192</v>
      </c>
      <c r="D17" s="117">
        <v>95</v>
      </c>
      <c r="E17" s="117">
        <v>77</v>
      </c>
      <c r="F17" s="118">
        <v>23.9</v>
      </c>
    </row>
    <row r="18" spans="1:6" ht="11.45" customHeight="1" x14ac:dyDescent="0.2">
      <c r="A18" s="44">
        <f>IF(E18&lt;&gt;"",COUNTA($E$8:E18),"")</f>
        <v>9</v>
      </c>
      <c r="B18" s="45" t="s">
        <v>155</v>
      </c>
      <c r="C18" s="69" t="s">
        <v>192</v>
      </c>
      <c r="D18" s="117">
        <v>89</v>
      </c>
      <c r="E18" s="117">
        <v>83</v>
      </c>
      <c r="F18" s="118">
        <v>7.2</v>
      </c>
    </row>
    <row r="19" spans="1:6" ht="20.100000000000001" customHeight="1" x14ac:dyDescent="0.2">
      <c r="A19" s="44" t="str">
        <f>IF(E19&lt;&gt;"",COUNTA($E$8:E19),"")</f>
        <v/>
      </c>
      <c r="B19" s="45"/>
      <c r="C19" s="67"/>
      <c r="D19" s="176" t="s">
        <v>63</v>
      </c>
      <c r="E19" s="177"/>
      <c r="F19" s="177"/>
    </row>
    <row r="20" spans="1:6" ht="11.45" customHeight="1" x14ac:dyDescent="0.2">
      <c r="A20" s="44">
        <f>IF(E20&lt;&gt;"",COUNTA($E$8:E20),"")</f>
        <v>10</v>
      </c>
      <c r="B20" s="46" t="s">
        <v>143</v>
      </c>
      <c r="C20" s="68" t="s">
        <v>193</v>
      </c>
      <c r="D20" s="97">
        <v>36986</v>
      </c>
      <c r="E20" s="97">
        <v>32363</v>
      </c>
      <c r="F20" s="108">
        <v>14.3</v>
      </c>
    </row>
    <row r="21" spans="1:6" ht="11.45" customHeight="1" x14ac:dyDescent="0.2">
      <c r="A21" s="44" t="str">
        <f>IF(E21&lt;&gt;"",COUNTA($E$8:E21),"")</f>
        <v/>
      </c>
      <c r="B21" s="46"/>
      <c r="C21" s="67"/>
      <c r="D21" s="117"/>
      <c r="E21" s="117"/>
      <c r="F21" s="118"/>
    </row>
    <row r="22" spans="1:6" ht="11.45" customHeight="1" x14ac:dyDescent="0.2">
      <c r="A22" s="44">
        <f>IF(E22&lt;&gt;"",COUNTA($E$8:E22),"")</f>
        <v>11</v>
      </c>
      <c r="B22" s="45" t="s">
        <v>144</v>
      </c>
      <c r="C22" s="69" t="s">
        <v>193</v>
      </c>
      <c r="D22" s="117">
        <v>2761</v>
      </c>
      <c r="E22" s="117">
        <v>2423</v>
      </c>
      <c r="F22" s="118">
        <v>14</v>
      </c>
    </row>
    <row r="23" spans="1:6" ht="11.45" customHeight="1" x14ac:dyDescent="0.2">
      <c r="A23" s="44">
        <f>IF(E23&lt;&gt;"",COUNTA($E$8:E23),"")</f>
        <v>12</v>
      </c>
      <c r="B23" s="45" t="s">
        <v>145</v>
      </c>
      <c r="C23" s="69" t="s">
        <v>193</v>
      </c>
      <c r="D23" s="117">
        <v>2573</v>
      </c>
      <c r="E23" s="117">
        <v>2423</v>
      </c>
      <c r="F23" s="118">
        <v>6.2</v>
      </c>
    </row>
    <row r="24" spans="1:6" ht="11.45" customHeight="1" x14ac:dyDescent="0.2">
      <c r="A24" s="44" t="str">
        <f>IF(E24&lt;&gt;"",COUNTA($E$8:E24),"")</f>
        <v/>
      </c>
      <c r="B24" s="45"/>
      <c r="C24" s="67"/>
      <c r="D24" s="117"/>
      <c r="E24" s="117"/>
      <c r="F24" s="118"/>
    </row>
    <row r="25" spans="1:6" ht="11.45" customHeight="1" x14ac:dyDescent="0.2">
      <c r="A25" s="44">
        <f>IF(E25&lt;&gt;"",COUNTA($E$8:E25),"")</f>
        <v>13</v>
      </c>
      <c r="B25" s="45" t="s">
        <v>146</v>
      </c>
      <c r="C25" s="69" t="s">
        <v>193</v>
      </c>
      <c r="D25" s="117">
        <v>7824</v>
      </c>
      <c r="E25" s="117">
        <v>6980</v>
      </c>
      <c r="F25" s="118">
        <v>12.1</v>
      </c>
    </row>
    <row r="26" spans="1:6" ht="11.45" customHeight="1" x14ac:dyDescent="0.2">
      <c r="A26" s="44">
        <f>IF(E26&lt;&gt;"",COUNTA($E$8:E26),"")</f>
        <v>14</v>
      </c>
      <c r="B26" s="45" t="s">
        <v>148</v>
      </c>
      <c r="C26" s="69" t="s">
        <v>193</v>
      </c>
      <c r="D26" s="117">
        <v>5434</v>
      </c>
      <c r="E26" s="117">
        <v>4150</v>
      </c>
      <c r="F26" s="118">
        <v>30.9</v>
      </c>
    </row>
    <row r="27" spans="1:6" ht="11.45" customHeight="1" x14ac:dyDescent="0.2">
      <c r="A27" s="44">
        <f>IF(E27&lt;&gt;"",COUNTA($E$8:E27),"")</f>
        <v>15</v>
      </c>
      <c r="B27" s="45" t="s">
        <v>149</v>
      </c>
      <c r="C27" s="69" t="s">
        <v>193</v>
      </c>
      <c r="D27" s="117">
        <v>4555</v>
      </c>
      <c r="E27" s="117">
        <v>4130</v>
      </c>
      <c r="F27" s="118">
        <v>10.3</v>
      </c>
    </row>
    <row r="28" spans="1:6" ht="11.45" customHeight="1" x14ac:dyDescent="0.2">
      <c r="A28" s="44">
        <f>IF(E28&lt;&gt;"",COUNTA($E$8:E28),"")</f>
        <v>16</v>
      </c>
      <c r="B28" s="45" t="s">
        <v>151</v>
      </c>
      <c r="C28" s="69" t="s">
        <v>193</v>
      </c>
      <c r="D28" s="117">
        <v>4355</v>
      </c>
      <c r="E28" s="117">
        <v>4051</v>
      </c>
      <c r="F28" s="118">
        <v>7.5</v>
      </c>
    </row>
    <row r="29" spans="1:6" ht="11.45" customHeight="1" x14ac:dyDescent="0.2">
      <c r="A29" s="44">
        <f>IF(E29&lt;&gt;"",COUNTA($E$8:E29),"")</f>
        <v>17</v>
      </c>
      <c r="B29" s="45" t="s">
        <v>153</v>
      </c>
      <c r="C29" s="69" t="s">
        <v>193</v>
      </c>
      <c r="D29" s="117">
        <v>4644</v>
      </c>
      <c r="E29" s="117">
        <v>3917</v>
      </c>
      <c r="F29" s="118">
        <v>18.600000000000001</v>
      </c>
    </row>
    <row r="30" spans="1:6" s="52" customFormat="1" ht="11.45" customHeight="1" x14ac:dyDescent="0.2">
      <c r="A30" s="44">
        <f>IF(E30&lt;&gt;"",COUNTA($E$8:E30),"")</f>
        <v>18</v>
      </c>
      <c r="B30" s="45" t="s">
        <v>155</v>
      </c>
      <c r="C30" s="69" t="s">
        <v>193</v>
      </c>
      <c r="D30" s="117">
        <v>4839</v>
      </c>
      <c r="E30" s="117">
        <v>4289</v>
      </c>
      <c r="F30" s="118">
        <v>12.8</v>
      </c>
    </row>
  </sheetData>
  <mergeCells count="12">
    <mergeCell ref="D7:F7"/>
    <mergeCell ref="D19:F19"/>
    <mergeCell ref="A1:C1"/>
    <mergeCell ref="D1:F1"/>
    <mergeCell ref="A2:C2"/>
    <mergeCell ref="A3:A5"/>
    <mergeCell ref="B3:B5"/>
    <mergeCell ref="C3:C5"/>
    <mergeCell ref="F3:F4"/>
    <mergeCell ref="D2:F2"/>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4" customFormat="1" ht="39.950000000000003" customHeight="1" x14ac:dyDescent="0.2">
      <c r="A1" s="150" t="s">
        <v>42</v>
      </c>
      <c r="B1" s="151"/>
      <c r="C1" s="151"/>
      <c r="D1" s="152" t="s">
        <v>164</v>
      </c>
      <c r="E1" s="152"/>
      <c r="F1" s="173"/>
    </row>
    <row r="2" spans="1:6" ht="35.1" customHeight="1" x14ac:dyDescent="0.2">
      <c r="A2" s="155" t="s">
        <v>165</v>
      </c>
      <c r="B2" s="156"/>
      <c r="C2" s="156"/>
      <c r="D2" s="157" t="s">
        <v>219</v>
      </c>
      <c r="E2" s="157"/>
      <c r="F2" s="167"/>
    </row>
    <row r="3" spans="1:6" ht="11.45" customHeight="1" x14ac:dyDescent="0.2">
      <c r="A3" s="160" t="s">
        <v>57</v>
      </c>
      <c r="B3" s="162" t="s">
        <v>157</v>
      </c>
      <c r="C3" s="162" t="s">
        <v>158</v>
      </c>
      <c r="D3" s="178" t="s">
        <v>194</v>
      </c>
      <c r="E3" s="178" t="s">
        <v>206</v>
      </c>
      <c r="F3" s="163" t="s">
        <v>159</v>
      </c>
    </row>
    <row r="4" spans="1:6" ht="11.45" customHeight="1" x14ac:dyDescent="0.2">
      <c r="A4" s="161"/>
      <c r="B4" s="162"/>
      <c r="C4" s="162"/>
      <c r="D4" s="169"/>
      <c r="E4" s="169"/>
      <c r="F4" s="163"/>
    </row>
    <row r="5" spans="1:6" ht="11.45" customHeight="1" x14ac:dyDescent="0.2">
      <c r="A5" s="161"/>
      <c r="B5" s="162"/>
      <c r="C5" s="162"/>
      <c r="D5" s="169"/>
      <c r="E5" s="169"/>
      <c r="F5" s="121" t="s">
        <v>87</v>
      </c>
    </row>
    <row r="6" spans="1:6" s="40" customFormat="1" ht="11.45" customHeight="1" x14ac:dyDescent="0.2">
      <c r="A6" s="37">
        <v>1</v>
      </c>
      <c r="B6" s="38">
        <v>2</v>
      </c>
      <c r="C6" s="38">
        <v>3</v>
      </c>
      <c r="D6" s="49">
        <v>4</v>
      </c>
      <c r="E6" s="49">
        <v>5</v>
      </c>
      <c r="F6" s="39">
        <v>6</v>
      </c>
    </row>
    <row r="7" spans="1:6" ht="20.100000000000001" customHeight="1" x14ac:dyDescent="0.2">
      <c r="A7" s="41"/>
      <c r="B7" s="42"/>
      <c r="C7" s="70"/>
      <c r="D7" s="174" t="s">
        <v>117</v>
      </c>
      <c r="E7" s="175"/>
      <c r="F7" s="175"/>
    </row>
    <row r="8" spans="1:6" ht="11.45" customHeight="1" x14ac:dyDescent="0.2">
      <c r="A8" s="44">
        <f>IF(E8&lt;&gt;"",COUNTA($E8:E$8),"")</f>
        <v>1</v>
      </c>
      <c r="B8" s="46" t="s">
        <v>143</v>
      </c>
      <c r="C8" s="68" t="s">
        <v>193</v>
      </c>
      <c r="D8" s="97">
        <v>189780</v>
      </c>
      <c r="E8" s="97">
        <v>234848</v>
      </c>
      <c r="F8" s="108">
        <v>-19.2</v>
      </c>
    </row>
    <row r="9" spans="1:6" ht="11.45" customHeight="1" x14ac:dyDescent="0.2">
      <c r="A9" s="44" t="str">
        <f>IF(E9&lt;&gt;"",COUNTA($E$8:E9),"")</f>
        <v/>
      </c>
      <c r="B9" s="46"/>
      <c r="C9" s="67"/>
      <c r="D9" s="117"/>
      <c r="E9" s="117"/>
      <c r="F9" s="118"/>
    </row>
    <row r="10" spans="1:6" s="52" customFormat="1" ht="11.45" customHeight="1" x14ac:dyDescent="0.2">
      <c r="A10" s="44">
        <f>IF(E10&lt;&gt;"",COUNTA($E$8:E10),"")</f>
        <v>2</v>
      </c>
      <c r="B10" s="45" t="s">
        <v>144</v>
      </c>
      <c r="C10" s="69" t="s">
        <v>193</v>
      </c>
      <c r="D10" s="117">
        <v>18404</v>
      </c>
      <c r="E10" s="117">
        <v>14230</v>
      </c>
      <c r="F10" s="118">
        <v>29.3</v>
      </c>
    </row>
    <row r="11" spans="1:6" ht="11.45" customHeight="1" x14ac:dyDescent="0.2">
      <c r="A11" s="44">
        <f>IF(E11&lt;&gt;"",COUNTA($E$8:E11),"")</f>
        <v>3</v>
      </c>
      <c r="B11" s="45" t="s">
        <v>145</v>
      </c>
      <c r="C11" s="69" t="s">
        <v>193</v>
      </c>
      <c r="D11" s="117">
        <v>16197</v>
      </c>
      <c r="E11" s="117">
        <v>12451</v>
      </c>
      <c r="F11" s="118">
        <v>30.1</v>
      </c>
    </row>
    <row r="12" spans="1:6" ht="11.45" customHeight="1" x14ac:dyDescent="0.2">
      <c r="A12" s="44" t="str">
        <f>IF(E12&lt;&gt;"",COUNTA($E$8:E12),"")</f>
        <v/>
      </c>
      <c r="B12" s="45"/>
      <c r="C12" s="67"/>
      <c r="D12" s="117"/>
      <c r="E12" s="117"/>
      <c r="F12" s="118"/>
    </row>
    <row r="13" spans="1:6" ht="11.45" customHeight="1" x14ac:dyDescent="0.2">
      <c r="A13" s="44">
        <f>IF(E13&lt;&gt;"",COUNTA($E$8:E13),"")</f>
        <v>4</v>
      </c>
      <c r="B13" s="45" t="s">
        <v>146</v>
      </c>
      <c r="C13" s="69" t="s">
        <v>193</v>
      </c>
      <c r="D13" s="117">
        <v>40747</v>
      </c>
      <c r="E13" s="117">
        <v>44667</v>
      </c>
      <c r="F13" s="118">
        <v>-8.8000000000000007</v>
      </c>
    </row>
    <row r="14" spans="1:6" ht="11.45" customHeight="1" x14ac:dyDescent="0.2">
      <c r="A14" s="44">
        <f>IF(E14&lt;&gt;"",COUNTA($E$8:E14),"")</f>
        <v>5</v>
      </c>
      <c r="B14" s="45" t="s">
        <v>148</v>
      </c>
      <c r="C14" s="69" t="s">
        <v>193</v>
      </c>
      <c r="D14" s="117">
        <v>24267</v>
      </c>
      <c r="E14" s="117">
        <v>17101</v>
      </c>
      <c r="F14" s="118">
        <v>41.9</v>
      </c>
    </row>
    <row r="15" spans="1:6" ht="11.45" customHeight="1" x14ac:dyDescent="0.2">
      <c r="A15" s="44">
        <f>IF(E15&lt;&gt;"",COUNTA($E$8:E15),"")</f>
        <v>6</v>
      </c>
      <c r="B15" s="45" t="s">
        <v>149</v>
      </c>
      <c r="C15" s="69" t="s">
        <v>193</v>
      </c>
      <c r="D15" s="117">
        <v>23788</v>
      </c>
      <c r="E15" s="117">
        <v>23577</v>
      </c>
      <c r="F15" s="118">
        <v>0.9</v>
      </c>
    </row>
    <row r="16" spans="1:6" ht="11.45" customHeight="1" x14ac:dyDescent="0.2">
      <c r="A16" s="44">
        <f>IF(E16&lt;&gt;"",COUNTA($E$8:E16),"")</f>
        <v>7</v>
      </c>
      <c r="B16" s="45" t="s">
        <v>151</v>
      </c>
      <c r="C16" s="69" t="s">
        <v>193</v>
      </c>
      <c r="D16" s="117">
        <v>23121</v>
      </c>
      <c r="E16" s="117">
        <v>79890</v>
      </c>
      <c r="F16" s="118">
        <v>-71.099999999999994</v>
      </c>
    </row>
    <row r="17" spans="1:6" ht="11.45" customHeight="1" x14ac:dyDescent="0.2">
      <c r="A17" s="44">
        <f>IF(E17&lt;&gt;"",COUNTA($E$8:E17),"")</f>
        <v>8</v>
      </c>
      <c r="B17" s="45" t="s">
        <v>153</v>
      </c>
      <c r="C17" s="69" t="s">
        <v>193</v>
      </c>
      <c r="D17" s="117">
        <v>18363</v>
      </c>
      <c r="E17" s="117">
        <v>16190</v>
      </c>
      <c r="F17" s="118">
        <v>13.4</v>
      </c>
    </row>
    <row r="18" spans="1:6" ht="11.45" customHeight="1" x14ac:dyDescent="0.2">
      <c r="A18" s="44">
        <f>IF(E18&lt;&gt;"",COUNTA($E$8:E18),"")</f>
        <v>9</v>
      </c>
      <c r="B18" s="45" t="s">
        <v>155</v>
      </c>
      <c r="C18" s="69" t="s">
        <v>193</v>
      </c>
      <c r="D18" s="117">
        <v>24894</v>
      </c>
      <c r="E18" s="117">
        <v>26741</v>
      </c>
      <c r="F18" s="118">
        <v>-6.9</v>
      </c>
    </row>
    <row r="19" spans="1:6" ht="20.100000000000001" customHeight="1" x14ac:dyDescent="0.2">
      <c r="A19" s="44" t="str">
        <f>IF(E19&lt;&gt;"",COUNTA($E$8:E19),"")</f>
        <v/>
      </c>
      <c r="B19" s="45"/>
      <c r="C19" s="67"/>
      <c r="D19" s="176" t="s">
        <v>119</v>
      </c>
      <c r="E19" s="183"/>
      <c r="F19" s="183"/>
    </row>
    <row r="20" spans="1:6" ht="11.45" customHeight="1" x14ac:dyDescent="0.2">
      <c r="A20" s="44">
        <f>IF(E20&lt;&gt;"",COUNTA($E$8:E20),"")</f>
        <v>10</v>
      </c>
      <c r="B20" s="46" t="s">
        <v>143</v>
      </c>
      <c r="C20" s="68" t="s">
        <v>193</v>
      </c>
      <c r="D20" s="97">
        <v>115529</v>
      </c>
      <c r="E20" s="97">
        <v>87247</v>
      </c>
      <c r="F20" s="108">
        <v>32.4</v>
      </c>
    </row>
    <row r="21" spans="1:6" ht="11.45" customHeight="1" x14ac:dyDescent="0.2">
      <c r="A21" s="44" t="str">
        <f>IF(E21&lt;&gt;"",COUNTA($E$8:E21),"")</f>
        <v/>
      </c>
      <c r="B21" s="46"/>
      <c r="C21" s="67"/>
      <c r="D21" s="117"/>
      <c r="E21" s="117"/>
      <c r="F21" s="118"/>
    </row>
    <row r="22" spans="1:6" ht="11.45" customHeight="1" x14ac:dyDescent="0.2">
      <c r="A22" s="44">
        <f>IF(E22&lt;&gt;"",COUNTA($E$8:E22),"")</f>
        <v>11</v>
      </c>
      <c r="B22" s="45" t="s">
        <v>144</v>
      </c>
      <c r="C22" s="69" t="s">
        <v>193</v>
      </c>
      <c r="D22" s="117">
        <v>11682</v>
      </c>
      <c r="E22" s="117">
        <v>10962</v>
      </c>
      <c r="F22" s="118">
        <v>6.6</v>
      </c>
    </row>
    <row r="23" spans="1:6" ht="11.45" customHeight="1" x14ac:dyDescent="0.2">
      <c r="A23" s="44">
        <f>IF(E23&lt;&gt;"",COUNTA($E$8:E23),"")</f>
        <v>12</v>
      </c>
      <c r="B23" s="45" t="s">
        <v>145</v>
      </c>
      <c r="C23" s="69" t="s">
        <v>193</v>
      </c>
      <c r="D23" s="117">
        <v>14983</v>
      </c>
      <c r="E23" s="117">
        <v>8178</v>
      </c>
      <c r="F23" s="118">
        <v>83.2</v>
      </c>
    </row>
    <row r="24" spans="1:6" ht="11.45" customHeight="1" x14ac:dyDescent="0.2">
      <c r="A24" s="44" t="str">
        <f>IF(E24&lt;&gt;"",COUNTA($E$8:E24),"")</f>
        <v/>
      </c>
      <c r="B24" s="45"/>
      <c r="C24" s="67"/>
      <c r="D24" s="117"/>
      <c r="E24" s="117"/>
      <c r="F24" s="118"/>
    </row>
    <row r="25" spans="1:6" ht="11.45" customHeight="1" x14ac:dyDescent="0.2">
      <c r="A25" s="44">
        <f>IF(E25&lt;&gt;"",COUNTA($E$8:E25),"")</f>
        <v>13</v>
      </c>
      <c r="B25" s="45" t="s">
        <v>146</v>
      </c>
      <c r="C25" s="69" t="s">
        <v>193</v>
      </c>
      <c r="D25" s="117">
        <v>23922</v>
      </c>
      <c r="E25" s="117">
        <v>17117</v>
      </c>
      <c r="F25" s="118">
        <v>39.799999999999997</v>
      </c>
    </row>
    <row r="26" spans="1:6" ht="11.45" customHeight="1" x14ac:dyDescent="0.2">
      <c r="A26" s="44">
        <f>IF(E26&lt;&gt;"",COUNTA($E$8:E26),"")</f>
        <v>14</v>
      </c>
      <c r="B26" s="45" t="s">
        <v>148</v>
      </c>
      <c r="C26" s="69" t="s">
        <v>193</v>
      </c>
      <c r="D26" s="117">
        <v>16176</v>
      </c>
      <c r="E26" s="117">
        <v>8230</v>
      </c>
      <c r="F26" s="118">
        <v>96.5</v>
      </c>
    </row>
    <row r="27" spans="1:6" ht="11.45" customHeight="1" x14ac:dyDescent="0.2">
      <c r="A27" s="44">
        <f>IF(E27&lt;&gt;"",COUNTA($E$8:E27),"")</f>
        <v>15</v>
      </c>
      <c r="B27" s="45" t="s">
        <v>149</v>
      </c>
      <c r="C27" s="69" t="s">
        <v>193</v>
      </c>
      <c r="D27" s="117">
        <v>13082</v>
      </c>
      <c r="E27" s="117">
        <v>11046</v>
      </c>
      <c r="F27" s="118">
        <v>18.399999999999999</v>
      </c>
    </row>
    <row r="28" spans="1:6" ht="11.45" customHeight="1" x14ac:dyDescent="0.2">
      <c r="A28" s="44">
        <f>IF(E28&lt;&gt;"",COUNTA($E$8:E28),"")</f>
        <v>16</v>
      </c>
      <c r="B28" s="45" t="s">
        <v>151</v>
      </c>
      <c r="C28" s="69" t="s">
        <v>193</v>
      </c>
      <c r="D28" s="117">
        <v>15145</v>
      </c>
      <c r="E28" s="117">
        <v>4853</v>
      </c>
      <c r="F28" s="118">
        <v>212.1</v>
      </c>
    </row>
    <row r="29" spans="1:6" ht="11.45" customHeight="1" x14ac:dyDescent="0.2">
      <c r="A29" s="44">
        <f>IF(E29&lt;&gt;"",COUNTA($E$8:E29),"")</f>
        <v>17</v>
      </c>
      <c r="B29" s="45" t="s">
        <v>153</v>
      </c>
      <c r="C29" s="69" t="s">
        <v>193</v>
      </c>
      <c r="D29" s="117">
        <v>10013</v>
      </c>
      <c r="E29" s="117">
        <v>11378</v>
      </c>
      <c r="F29" s="118">
        <v>-12</v>
      </c>
    </row>
    <row r="30" spans="1:6" s="52" customFormat="1" ht="11.45" customHeight="1" x14ac:dyDescent="0.2">
      <c r="A30" s="44">
        <f>IF(E30&lt;&gt;"",COUNTA($E$8:E30),"")</f>
        <v>18</v>
      </c>
      <c r="B30" s="45" t="s">
        <v>155</v>
      </c>
      <c r="C30" s="69" t="s">
        <v>193</v>
      </c>
      <c r="D30" s="117">
        <v>10526</v>
      </c>
      <c r="E30" s="117">
        <v>15484</v>
      </c>
      <c r="F30" s="118">
        <v>-32</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0" customWidth="1"/>
    <col min="2" max="2" width="82.7109375" style="74" customWidth="1"/>
    <col min="3" max="16384" width="11.42578125" style="74"/>
  </cols>
  <sheetData>
    <row r="1" spans="1:2" s="71" customFormat="1" ht="30" customHeight="1" x14ac:dyDescent="0.2">
      <c r="A1" s="184" t="s">
        <v>49</v>
      </c>
      <c r="B1" s="184"/>
    </row>
    <row r="2" spans="1:2" ht="12" customHeight="1" x14ac:dyDescent="0.2">
      <c r="A2" s="72" t="s">
        <v>166</v>
      </c>
      <c r="B2" s="73" t="s">
        <v>167</v>
      </c>
    </row>
    <row r="3" spans="1:2" ht="8.1" customHeight="1" x14ac:dyDescent="0.2">
      <c r="A3" s="72"/>
      <c r="B3" s="73"/>
    </row>
    <row r="4" spans="1:2" s="75" customFormat="1" ht="36" customHeight="1" x14ac:dyDescent="0.2">
      <c r="A4" s="72" t="s">
        <v>168</v>
      </c>
      <c r="B4" s="73" t="s">
        <v>189</v>
      </c>
    </row>
    <row r="5" spans="1:2" ht="8.1" customHeight="1" x14ac:dyDescent="0.2">
      <c r="A5" s="72"/>
      <c r="B5" s="76"/>
    </row>
    <row r="6" spans="1:2" ht="12" customHeight="1" x14ac:dyDescent="0.2">
      <c r="A6" s="72"/>
      <c r="B6" s="73"/>
    </row>
    <row r="7" spans="1:2" ht="12" customHeight="1" x14ac:dyDescent="0.2">
      <c r="A7" s="77"/>
      <c r="B7" s="76"/>
    </row>
    <row r="8" spans="1:2" ht="12" customHeight="1" x14ac:dyDescent="0.2">
      <c r="A8" s="77"/>
      <c r="B8" s="76"/>
    </row>
    <row r="9" spans="1:2" ht="12" customHeight="1" x14ac:dyDescent="0.2">
      <c r="A9" s="77"/>
      <c r="B9" s="76"/>
    </row>
    <row r="10" spans="1:2" ht="12" customHeight="1" x14ac:dyDescent="0.2">
      <c r="A10" s="77"/>
      <c r="B10" s="76"/>
    </row>
    <row r="11" spans="1:2" ht="12" customHeight="1" x14ac:dyDescent="0.2">
      <c r="A11" s="77"/>
      <c r="B11" s="76"/>
    </row>
    <row r="12" spans="1:2" ht="12" customHeight="1" x14ac:dyDescent="0.2">
      <c r="A12" s="77"/>
      <c r="B12" s="76"/>
    </row>
    <row r="13" spans="1:2" ht="12" customHeight="1" x14ac:dyDescent="0.2">
      <c r="A13" s="77"/>
      <c r="B13" s="76"/>
    </row>
    <row r="14" spans="1:2" ht="12" customHeight="1" x14ac:dyDescent="0.2">
      <c r="A14" s="77"/>
      <c r="B14" s="76"/>
    </row>
    <row r="15" spans="1:2" ht="12" customHeight="1" x14ac:dyDescent="0.2">
      <c r="A15" s="77"/>
      <c r="B15" s="76"/>
    </row>
    <row r="16" spans="1:2" ht="12" customHeight="1" x14ac:dyDescent="0.2">
      <c r="A16" s="77"/>
      <c r="B16" s="76"/>
    </row>
    <row r="17" spans="1:2" ht="12" customHeight="1" x14ac:dyDescent="0.2">
      <c r="A17" s="77"/>
      <c r="B17" s="76"/>
    </row>
    <row r="18" spans="1:2" ht="12" customHeight="1" x14ac:dyDescent="0.2">
      <c r="A18" s="77"/>
      <c r="B18" s="76"/>
    </row>
    <row r="19" spans="1:2" ht="12" customHeight="1" x14ac:dyDescent="0.2">
      <c r="A19" s="78"/>
    </row>
    <row r="20" spans="1:2" ht="12" customHeight="1" x14ac:dyDescent="0.2">
      <c r="A20" s="77"/>
    </row>
    <row r="21" spans="1:2" ht="12" customHeight="1" x14ac:dyDescent="0.2">
      <c r="A21" s="77"/>
    </row>
    <row r="22" spans="1:2" ht="12" customHeight="1" x14ac:dyDescent="0.2">
      <c r="A22" s="77"/>
    </row>
    <row r="23" spans="1:2" ht="12" customHeight="1" x14ac:dyDescent="0.2">
      <c r="A23" s="77"/>
    </row>
    <row r="24" spans="1:2" ht="12" customHeight="1" x14ac:dyDescent="0.2">
      <c r="A24" s="77"/>
    </row>
    <row r="25" spans="1:2" ht="12" customHeight="1" x14ac:dyDescent="0.2">
      <c r="A25" s="77"/>
    </row>
    <row r="26" spans="1:2" ht="12" customHeight="1" x14ac:dyDescent="0.2">
      <c r="A26" s="77"/>
    </row>
    <row r="27" spans="1:2" ht="12" customHeight="1" x14ac:dyDescent="0.2">
      <c r="A27" s="78"/>
    </row>
    <row r="28" spans="1:2" ht="12" customHeight="1" x14ac:dyDescent="0.2">
      <c r="A28" s="77"/>
    </row>
    <row r="29" spans="1:2" ht="12" customHeight="1" x14ac:dyDescent="0.2">
      <c r="A29" s="79"/>
    </row>
    <row r="30" spans="1:2" ht="12" customHeight="1" x14ac:dyDescent="0.2">
      <c r="A30" s="77"/>
    </row>
    <row r="31" spans="1:2" ht="12" customHeight="1" x14ac:dyDescent="0.2">
      <c r="A31" s="78"/>
    </row>
    <row r="32" spans="1:2" ht="12" customHeight="1" x14ac:dyDescent="0.2">
      <c r="A32" s="77"/>
    </row>
    <row r="33" spans="1:1" ht="12" customHeight="1" x14ac:dyDescent="0.2">
      <c r="A33" s="79"/>
    </row>
    <row r="34" spans="1:1" ht="12" customHeight="1" x14ac:dyDescent="0.2">
      <c r="A34" s="77"/>
    </row>
    <row r="35" spans="1:1" ht="12" customHeight="1" x14ac:dyDescent="0.2">
      <c r="A35" s="77"/>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3" customWidth="1"/>
    <col min="2" max="16384" width="11.42578125" style="83"/>
  </cols>
  <sheetData>
    <row r="1" spans="1:2" ht="75" customHeight="1" x14ac:dyDescent="0.25">
      <c r="A1" s="81" t="s">
        <v>50</v>
      </c>
      <c r="B1" s="82"/>
    </row>
    <row r="2" spans="1:2" ht="11.45" customHeight="1" x14ac:dyDescent="0.2">
      <c r="A2" s="84"/>
    </row>
    <row r="3" spans="1:2" ht="11.45" customHeight="1" x14ac:dyDescent="0.2">
      <c r="A3" s="85"/>
    </row>
    <row r="4" spans="1:2" ht="11.45" customHeight="1" x14ac:dyDescent="0.2">
      <c r="A4" s="85"/>
    </row>
    <row r="5" spans="1:2" ht="11.45" customHeight="1" x14ac:dyDescent="0.2">
      <c r="A5" s="85"/>
    </row>
    <row r="6" spans="1:2" ht="11.45" customHeight="1" x14ac:dyDescent="0.2">
      <c r="A6" s="85"/>
    </row>
    <row r="7" spans="1:2" ht="11.45" customHeight="1" x14ac:dyDescent="0.2">
      <c r="A7" s="8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88" customWidth="1"/>
    <col min="2" max="16384" width="11.42578125" style="88"/>
  </cols>
  <sheetData>
    <row r="1" spans="1:2" s="87" customFormat="1" ht="75" customHeight="1" x14ac:dyDescent="0.2">
      <c r="A1" s="86" t="s">
        <v>51</v>
      </c>
      <c r="B1" s="86"/>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89" customWidth="1"/>
    <col min="2" max="2" width="20.7109375" style="89" customWidth="1"/>
    <col min="3" max="3" width="63.7109375" style="89" customWidth="1"/>
    <col min="4" max="16384" width="11.42578125" style="89"/>
  </cols>
  <sheetData>
    <row r="1" spans="1:3" s="86" customFormat="1" ht="75" customHeight="1" x14ac:dyDescent="0.2">
      <c r="A1" s="195" t="s">
        <v>52</v>
      </c>
      <c r="B1" s="195"/>
      <c r="C1" s="195"/>
    </row>
    <row r="2" spans="1:3" ht="12" customHeight="1" x14ac:dyDescent="0.2">
      <c r="A2" s="196" t="s">
        <v>169</v>
      </c>
      <c r="B2" s="196"/>
      <c r="C2" s="196"/>
    </row>
    <row r="3" spans="1:3" ht="12" customHeight="1" x14ac:dyDescent="0.2">
      <c r="A3" s="189"/>
      <c r="B3" s="189"/>
      <c r="C3" s="189"/>
    </row>
    <row r="4" spans="1:3" ht="72" customHeight="1" x14ac:dyDescent="0.2">
      <c r="A4" s="185" t="s">
        <v>170</v>
      </c>
      <c r="B4" s="185"/>
      <c r="C4" s="185"/>
    </row>
    <row r="5" spans="1:3" ht="12" customHeight="1" x14ac:dyDescent="0.2">
      <c r="A5" s="193" t="s">
        <v>171</v>
      </c>
      <c r="B5" s="189"/>
      <c r="C5" s="189"/>
    </row>
    <row r="6" spans="1:3" ht="12" customHeight="1" x14ac:dyDescent="0.2">
      <c r="A6" s="189"/>
      <c r="B6" s="190"/>
      <c r="C6" s="190"/>
    </row>
    <row r="7" spans="1:3" ht="12" customHeight="1" x14ac:dyDescent="0.2">
      <c r="A7" s="189"/>
      <c r="B7" s="190"/>
      <c r="C7" s="190"/>
    </row>
    <row r="8" spans="1:3" ht="12" customHeight="1" x14ac:dyDescent="0.2">
      <c r="A8" s="191" t="s">
        <v>172</v>
      </c>
      <c r="B8" s="192"/>
      <c r="C8" s="192"/>
    </row>
    <row r="9" spans="1:3" ht="12" customHeight="1" x14ac:dyDescent="0.2">
      <c r="A9" s="189"/>
      <c r="B9" s="190"/>
      <c r="C9" s="190"/>
    </row>
    <row r="10" spans="1:3" ht="24" customHeight="1" x14ac:dyDescent="0.2">
      <c r="A10" s="185" t="s">
        <v>173</v>
      </c>
      <c r="B10" s="186"/>
      <c r="C10" s="186"/>
    </row>
    <row r="11" spans="1:3" ht="12" customHeight="1" x14ac:dyDescent="0.2">
      <c r="A11" s="193" t="s">
        <v>174</v>
      </c>
      <c r="B11" s="193"/>
      <c r="C11" s="193"/>
    </row>
    <row r="12" spans="1:3" ht="12" customHeight="1" x14ac:dyDescent="0.2">
      <c r="A12" s="189"/>
      <c r="B12" s="190"/>
      <c r="C12" s="190"/>
    </row>
    <row r="13" spans="1:3" ht="12" customHeight="1" x14ac:dyDescent="0.2">
      <c r="A13" s="189"/>
      <c r="B13" s="190"/>
      <c r="C13" s="190"/>
    </row>
    <row r="14" spans="1:3" ht="12" customHeight="1" x14ac:dyDescent="0.2">
      <c r="A14" s="191" t="s">
        <v>175</v>
      </c>
      <c r="B14" s="192"/>
      <c r="C14" s="192"/>
    </row>
    <row r="15" spans="1:3" ht="12" customHeight="1" x14ac:dyDescent="0.2">
      <c r="A15" s="189"/>
      <c r="B15" s="190"/>
      <c r="C15" s="190"/>
    </row>
    <row r="16" spans="1:3" ht="36" customHeight="1" x14ac:dyDescent="0.2">
      <c r="A16" s="185" t="s">
        <v>176</v>
      </c>
      <c r="B16" s="186"/>
      <c r="C16" s="186"/>
    </row>
    <row r="17" spans="1:3" ht="15" customHeight="1" x14ac:dyDescent="0.2">
      <c r="A17" s="187" t="s">
        <v>177</v>
      </c>
      <c r="B17" s="187"/>
      <c r="C17" s="187"/>
    </row>
    <row r="18" spans="1:3" ht="12" customHeight="1" x14ac:dyDescent="0.2">
      <c r="A18" s="193" t="s">
        <v>178</v>
      </c>
      <c r="B18" s="190"/>
      <c r="C18" s="190"/>
    </row>
    <row r="19" spans="1:3" ht="12" customHeight="1" x14ac:dyDescent="0.2">
      <c r="A19" s="193"/>
      <c r="B19" s="193"/>
      <c r="C19" s="193"/>
    </row>
    <row r="20" spans="1:3" ht="12" customHeight="1" x14ac:dyDescent="0.2">
      <c r="A20" s="194"/>
      <c r="B20" s="194"/>
      <c r="C20" s="194"/>
    </row>
    <row r="21" spans="1:3" ht="24" customHeight="1" x14ac:dyDescent="0.2">
      <c r="A21" s="185" t="s">
        <v>179</v>
      </c>
      <c r="B21" s="186"/>
      <c r="C21" s="186"/>
    </row>
    <row r="22" spans="1:3" ht="12" customHeight="1" x14ac:dyDescent="0.2">
      <c r="A22" s="193" t="s">
        <v>180</v>
      </c>
      <c r="B22" s="190"/>
      <c r="C22" s="190"/>
    </row>
    <row r="23" spans="1:3" ht="12" customHeight="1" x14ac:dyDescent="0.2">
      <c r="A23" s="193"/>
      <c r="B23" s="193"/>
      <c r="C23" s="193"/>
    </row>
    <row r="24" spans="1:3" ht="12" customHeight="1" x14ac:dyDescent="0.2">
      <c r="A24" s="189"/>
      <c r="B24" s="190"/>
      <c r="C24" s="190"/>
    </row>
    <row r="25" spans="1:3" ht="12" customHeight="1" x14ac:dyDescent="0.2">
      <c r="A25" s="185" t="s">
        <v>181</v>
      </c>
      <c r="B25" s="186"/>
      <c r="C25" s="186"/>
    </row>
    <row r="26" spans="1:3" ht="12" customHeight="1" x14ac:dyDescent="0.2">
      <c r="A26" s="187" t="s">
        <v>182</v>
      </c>
      <c r="B26" s="188"/>
      <c r="C26" s="188"/>
    </row>
    <row r="27" spans="1:3" ht="12" customHeight="1" x14ac:dyDescent="0.2">
      <c r="A27" s="189"/>
      <c r="B27" s="190"/>
      <c r="C27" s="190"/>
    </row>
    <row r="28" spans="1:3" ht="12" customHeight="1" x14ac:dyDescent="0.2">
      <c r="A28" s="189" t="s">
        <v>183</v>
      </c>
      <c r="B28" s="190"/>
      <c r="C28" s="190"/>
    </row>
    <row r="29" spans="1:3" ht="12" customHeight="1" x14ac:dyDescent="0.2">
      <c r="A29" s="189"/>
      <c r="B29" s="189"/>
      <c r="C29" s="189"/>
    </row>
    <row r="30" spans="1:3" ht="12" customHeight="1" x14ac:dyDescent="0.2">
      <c r="B30" s="89" t="s">
        <v>184</v>
      </c>
      <c r="C30" s="89" t="s">
        <v>185</v>
      </c>
    </row>
    <row r="31" spans="1:3" ht="12" customHeight="1" x14ac:dyDescent="0.2">
      <c r="B31" s="89" t="s">
        <v>186</v>
      </c>
      <c r="C31" s="89" t="s">
        <v>187</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 ref="A11:C11" r:id="rId7" display="https://www.laiv-mv.de/Statistik/Ver%C3%B6ffentlichungen/Jahrbuecher/"/>
  </hyperlinks>
  <pageMargins left="0.59055118110236227" right="0.59055118110236227" top="0.59055118110236227" bottom="0.59055118110236227" header="0.39370078740157483" footer="0.39370078740157483"/>
  <pageSetup paperSize="9" pageOrder="overThenDown" orientation="portrait" r:id="rId8"/>
  <headerFooter differentOddEven="1">
    <oddFooter>&amp;L&amp;"-,Standard"&amp;7StatA MV, Statistischer Bericht E213 2024 12&amp;R&amp;"-,Standard"&amp;7&amp;P</oddFooter>
    <evenFooter>&amp;L&amp;"-,Standard"&amp;7&amp;P&amp;R&amp;"-,Standard"&amp;7StatA MV, Statistischer Bericht E213 2024 12</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88" customWidth="1"/>
    <col min="2" max="16384" width="11.42578125" style="88"/>
  </cols>
  <sheetData>
    <row r="1" spans="1:1" s="87" customFormat="1" ht="26.1" customHeight="1" x14ac:dyDescent="0.2">
      <c r="A1" s="86" t="s">
        <v>188</v>
      </c>
    </row>
    <row r="6" spans="1:1" s="90" customFormat="1" ht="12" customHeight="1" x14ac:dyDescent="0.2"/>
    <row r="11" spans="1:1" s="90" customFormat="1" ht="12" customHeight="1" x14ac:dyDescent="0.2"/>
    <row r="18" s="9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7" customWidth="1"/>
    <col min="2" max="2" width="67.7109375" style="28" customWidth="1"/>
    <col min="3" max="3" width="8.7109375" style="14" customWidth="1"/>
    <col min="4" max="16384" width="11.42578125" style="13"/>
  </cols>
  <sheetData>
    <row r="1" spans="1:11" s="11" customFormat="1" ht="30" customHeight="1" x14ac:dyDescent="0.2">
      <c r="A1" s="146" t="s">
        <v>29</v>
      </c>
      <c r="B1" s="146"/>
      <c r="C1" s="146"/>
    </row>
    <row r="2" spans="1:11" ht="24.95" customHeight="1" x14ac:dyDescent="0.2">
      <c r="A2" s="147"/>
      <c r="B2" s="147"/>
      <c r="C2" s="12" t="s">
        <v>30</v>
      </c>
    </row>
    <row r="3" spans="1:11" ht="24.95" customHeight="1" x14ac:dyDescent="0.2">
      <c r="A3" s="148" t="s">
        <v>31</v>
      </c>
      <c r="B3" s="148"/>
      <c r="C3" s="12">
        <v>3</v>
      </c>
    </row>
    <row r="4" spans="1:11" ht="11.45" customHeight="1" x14ac:dyDescent="0.2">
      <c r="A4" s="149"/>
      <c r="B4" s="149"/>
    </row>
    <row r="5" spans="1:11" ht="12" customHeight="1" x14ac:dyDescent="0.2">
      <c r="A5" s="15" t="s">
        <v>32</v>
      </c>
      <c r="B5" s="16" t="s">
        <v>33</v>
      </c>
    </row>
    <row r="6" spans="1:11" ht="12" customHeight="1" x14ac:dyDescent="0.2">
      <c r="A6" s="15"/>
      <c r="B6" s="16"/>
    </row>
    <row r="7" spans="1:11" ht="24" customHeight="1" x14ac:dyDescent="0.2">
      <c r="A7" s="17" t="s">
        <v>34</v>
      </c>
      <c r="B7" s="100" t="s">
        <v>35</v>
      </c>
      <c r="C7" s="14">
        <v>4</v>
      </c>
      <c r="D7" s="18"/>
      <c r="E7" s="18"/>
      <c r="F7" s="18"/>
      <c r="G7" s="18"/>
      <c r="H7" s="18"/>
      <c r="I7" s="18"/>
      <c r="J7" s="18"/>
      <c r="K7" s="18"/>
    </row>
    <row r="8" spans="1:11" ht="12" customHeight="1" x14ac:dyDescent="0.2">
      <c r="A8" s="17"/>
      <c r="B8" s="100"/>
      <c r="D8" s="18"/>
      <c r="E8" s="18"/>
      <c r="F8" s="18"/>
      <c r="G8" s="18"/>
      <c r="H8" s="18"/>
      <c r="I8" s="18"/>
      <c r="J8" s="18"/>
      <c r="K8" s="18"/>
    </row>
    <row r="9" spans="1:11" ht="12" customHeight="1" x14ac:dyDescent="0.2">
      <c r="A9" s="17" t="s">
        <v>36</v>
      </c>
      <c r="B9" s="100" t="s">
        <v>196</v>
      </c>
      <c r="C9" s="14">
        <v>5</v>
      </c>
      <c r="D9" s="19"/>
    </row>
    <row r="10" spans="1:11" ht="12" customHeight="1" x14ac:dyDescent="0.2">
      <c r="A10" s="15"/>
      <c r="B10" s="99"/>
    </row>
    <row r="11" spans="1:11" ht="12" customHeight="1" x14ac:dyDescent="0.2">
      <c r="A11" s="17" t="s">
        <v>37</v>
      </c>
      <c r="B11" s="100" t="s">
        <v>197</v>
      </c>
      <c r="C11" s="20">
        <v>6</v>
      </c>
      <c r="D11" s="21"/>
      <c r="E11" s="21"/>
      <c r="F11" s="21"/>
      <c r="G11" s="21"/>
    </row>
    <row r="12" spans="1:11" ht="12" customHeight="1" x14ac:dyDescent="0.2">
      <c r="A12" s="17"/>
      <c r="B12" s="101"/>
      <c r="C12" s="23"/>
      <c r="D12" s="24"/>
      <c r="E12" s="25"/>
      <c r="F12" s="25"/>
      <c r="G12" s="25"/>
    </row>
    <row r="13" spans="1:11" ht="12" customHeight="1" x14ac:dyDescent="0.2">
      <c r="A13" s="17" t="s">
        <v>38</v>
      </c>
      <c r="B13" s="100" t="s">
        <v>198</v>
      </c>
      <c r="C13" s="23">
        <v>7</v>
      </c>
      <c r="D13" s="24"/>
      <c r="E13" s="25"/>
      <c r="F13" s="25"/>
      <c r="G13" s="25"/>
    </row>
    <row r="14" spans="1:11" ht="12" customHeight="1" x14ac:dyDescent="0.2">
      <c r="A14" s="17"/>
      <c r="B14" s="100"/>
      <c r="C14" s="23"/>
      <c r="D14" s="24"/>
      <c r="E14" s="25"/>
      <c r="F14" s="25"/>
      <c r="G14" s="25"/>
    </row>
    <row r="15" spans="1:11" ht="12" customHeight="1" x14ac:dyDescent="0.2">
      <c r="A15" s="17" t="s">
        <v>39</v>
      </c>
      <c r="B15" s="100" t="s">
        <v>199</v>
      </c>
      <c r="C15" s="23">
        <v>8</v>
      </c>
      <c r="D15" s="24"/>
      <c r="E15" s="25"/>
      <c r="F15" s="25"/>
      <c r="G15" s="25"/>
    </row>
    <row r="16" spans="1:11" ht="12" customHeight="1" x14ac:dyDescent="0.2">
      <c r="A16" s="17"/>
      <c r="B16" s="99"/>
      <c r="C16" s="23"/>
      <c r="D16" s="24"/>
      <c r="E16" s="25"/>
      <c r="F16" s="25"/>
      <c r="G16" s="25"/>
    </row>
    <row r="17" spans="1:7" ht="12" customHeight="1" x14ac:dyDescent="0.2">
      <c r="A17" s="17" t="s">
        <v>40</v>
      </c>
      <c r="B17" s="100" t="s">
        <v>200</v>
      </c>
      <c r="C17" s="23">
        <v>9</v>
      </c>
      <c r="D17" s="24"/>
      <c r="E17" s="25"/>
      <c r="F17" s="25"/>
      <c r="G17" s="25"/>
    </row>
    <row r="18" spans="1:7" ht="12" customHeight="1" x14ac:dyDescent="0.2">
      <c r="A18" s="17"/>
      <c r="B18" s="99"/>
      <c r="C18" s="23"/>
      <c r="D18" s="24"/>
      <c r="E18" s="25"/>
      <c r="F18" s="25"/>
      <c r="G18" s="25"/>
    </row>
    <row r="19" spans="1:7" ht="12" customHeight="1" x14ac:dyDescent="0.2">
      <c r="A19" s="17" t="s">
        <v>41</v>
      </c>
      <c r="B19" s="100" t="s">
        <v>201</v>
      </c>
      <c r="C19" s="23">
        <v>10</v>
      </c>
      <c r="D19" s="24"/>
      <c r="E19" s="25"/>
      <c r="F19" s="25"/>
      <c r="G19" s="25"/>
    </row>
    <row r="20" spans="1:7" ht="12" customHeight="1" x14ac:dyDescent="0.2">
      <c r="A20" s="17"/>
      <c r="B20" s="21"/>
      <c r="C20" s="20"/>
      <c r="D20" s="21"/>
      <c r="E20" s="21"/>
      <c r="F20" s="21"/>
      <c r="G20" s="21"/>
    </row>
    <row r="21" spans="1:7" ht="12" customHeight="1" x14ac:dyDescent="0.2">
      <c r="A21" s="17"/>
      <c r="B21" s="22"/>
      <c r="C21" s="23"/>
      <c r="D21" s="24"/>
      <c r="E21" s="25"/>
      <c r="F21" s="25"/>
      <c r="G21" s="25"/>
    </row>
    <row r="22" spans="1:7" ht="12" customHeight="1" x14ac:dyDescent="0.2">
      <c r="A22" s="15" t="s">
        <v>42</v>
      </c>
      <c r="B22" s="16" t="s">
        <v>43</v>
      </c>
      <c r="C22" s="23"/>
      <c r="D22" s="24"/>
      <c r="E22" s="25"/>
      <c r="F22" s="25"/>
      <c r="G22" s="25"/>
    </row>
    <row r="23" spans="1:7" ht="12" customHeight="1" x14ac:dyDescent="0.2">
      <c r="A23" s="17"/>
      <c r="B23" s="21"/>
      <c r="C23" s="20"/>
      <c r="D23" s="21"/>
      <c r="E23" s="21"/>
      <c r="F23" s="21"/>
      <c r="G23" s="21"/>
    </row>
    <row r="24" spans="1:7" ht="23.1" customHeight="1" x14ac:dyDescent="0.2">
      <c r="A24" s="17" t="s">
        <v>44</v>
      </c>
      <c r="B24" s="102" t="s">
        <v>45</v>
      </c>
      <c r="C24" s="20">
        <v>11</v>
      </c>
      <c r="D24" s="21"/>
      <c r="E24" s="21"/>
      <c r="F24" s="21"/>
      <c r="G24" s="21"/>
    </row>
    <row r="25" spans="1:7" ht="12" customHeight="1" x14ac:dyDescent="0.2">
      <c r="A25" s="17"/>
      <c r="B25" s="103"/>
      <c r="C25" s="26"/>
      <c r="D25" s="24"/>
      <c r="E25" s="25"/>
      <c r="F25" s="25"/>
      <c r="G25" s="25"/>
    </row>
    <row r="26" spans="1:7" ht="12" customHeight="1" x14ac:dyDescent="0.2">
      <c r="A26" s="17" t="s">
        <v>46</v>
      </c>
      <c r="B26" s="102" t="s">
        <v>202</v>
      </c>
      <c r="C26" s="26">
        <v>12</v>
      </c>
      <c r="D26" s="24"/>
      <c r="E26" s="25"/>
      <c r="F26" s="25"/>
      <c r="G26" s="25"/>
    </row>
    <row r="27" spans="1:7" ht="12" customHeight="1" x14ac:dyDescent="0.2">
      <c r="A27" s="17"/>
      <c r="B27" s="102"/>
      <c r="C27" s="26"/>
      <c r="D27" s="24"/>
      <c r="E27" s="25"/>
      <c r="F27" s="25"/>
      <c r="G27" s="25"/>
    </row>
    <row r="28" spans="1:7" ht="12" customHeight="1" x14ac:dyDescent="0.2">
      <c r="A28" s="17" t="s">
        <v>47</v>
      </c>
      <c r="B28" s="102" t="s">
        <v>203</v>
      </c>
      <c r="C28" s="14">
        <v>13</v>
      </c>
    </row>
    <row r="29" spans="1:7" ht="12" customHeight="1" x14ac:dyDescent="0.2">
      <c r="A29" s="17"/>
      <c r="B29" s="102"/>
    </row>
    <row r="30" spans="1:7" ht="12" customHeight="1" x14ac:dyDescent="0.2">
      <c r="A30" s="17" t="s">
        <v>48</v>
      </c>
      <c r="B30" s="102" t="s">
        <v>204</v>
      </c>
      <c r="C30" s="14">
        <v>14</v>
      </c>
    </row>
    <row r="31" spans="1:7" ht="12" customHeight="1" x14ac:dyDescent="0.2">
      <c r="A31" s="17"/>
      <c r="B31" s="21"/>
    </row>
    <row r="32" spans="1:7" ht="12" customHeight="1" x14ac:dyDescent="0.2">
      <c r="A32" s="27" t="s">
        <v>49</v>
      </c>
      <c r="C32" s="14">
        <v>15</v>
      </c>
    </row>
    <row r="33" spans="1:3" ht="12" customHeight="1" x14ac:dyDescent="0.2">
      <c r="A33" s="17"/>
      <c r="B33" s="21"/>
    </row>
    <row r="34" spans="1:3" ht="12" customHeight="1" x14ac:dyDescent="0.2">
      <c r="A34" s="27" t="s">
        <v>50</v>
      </c>
      <c r="C34" s="14">
        <v>16</v>
      </c>
    </row>
    <row r="35" spans="1:3" ht="12" customHeight="1" x14ac:dyDescent="0.2">
      <c r="A35" s="27" t="s">
        <v>51</v>
      </c>
      <c r="C35" s="14">
        <v>17</v>
      </c>
    </row>
    <row r="36" spans="1:3" ht="12" customHeight="1" x14ac:dyDescent="0.2">
      <c r="A36" s="27" t="s">
        <v>52</v>
      </c>
      <c r="C36" s="14">
        <v>19</v>
      </c>
    </row>
    <row r="37" spans="1:3" ht="12" customHeight="1" x14ac:dyDescent="0.2">
      <c r="A37" s="27" t="s">
        <v>53</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3" customWidth="1"/>
    <col min="2" max="7" width="10.7109375" style="33" customWidth="1"/>
    <col min="8" max="8" width="11.7109375" style="33" customWidth="1"/>
    <col min="9" max="16384" width="11.42578125" style="33"/>
  </cols>
  <sheetData>
    <row r="1" spans="1:8" s="31" customFormat="1" ht="75" customHeight="1" x14ac:dyDescent="0.2">
      <c r="A1" s="29" t="s">
        <v>31</v>
      </c>
      <c r="B1" s="29"/>
      <c r="C1" s="30"/>
      <c r="D1" s="30"/>
      <c r="E1" s="30"/>
      <c r="F1" s="30"/>
      <c r="G1" s="30"/>
      <c r="H1" s="30"/>
    </row>
    <row r="6" spans="1:8" s="32" customFormat="1" ht="12" customHeight="1" x14ac:dyDescent="0.2"/>
    <row r="11" spans="1:8" s="32" customFormat="1" ht="12" customHeight="1" x14ac:dyDescent="0.2"/>
    <row r="18" s="32"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I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5" customWidth="1"/>
    <col min="2" max="2" width="10.28515625" style="35" customWidth="1"/>
    <col min="3" max="9" width="11.140625" style="35" customWidth="1"/>
    <col min="10" max="16384" width="11.140625" style="35"/>
  </cols>
  <sheetData>
    <row r="1" spans="1:9" s="34" customFormat="1" ht="39.950000000000003" customHeight="1" x14ac:dyDescent="0.2">
      <c r="A1" s="150" t="s">
        <v>32</v>
      </c>
      <c r="B1" s="151"/>
      <c r="C1" s="152" t="s">
        <v>54</v>
      </c>
      <c r="D1" s="153"/>
      <c r="E1" s="153"/>
      <c r="F1" s="153"/>
      <c r="G1" s="153"/>
      <c r="H1" s="153"/>
      <c r="I1" s="154"/>
    </row>
    <row r="2" spans="1:9" ht="35.1" customHeight="1" x14ac:dyDescent="0.2">
      <c r="A2" s="155" t="s">
        <v>55</v>
      </c>
      <c r="B2" s="156"/>
      <c r="C2" s="157" t="s">
        <v>56</v>
      </c>
      <c r="D2" s="158"/>
      <c r="E2" s="158"/>
      <c r="F2" s="158"/>
      <c r="G2" s="158"/>
      <c r="H2" s="158"/>
      <c r="I2" s="159"/>
    </row>
    <row r="3" spans="1:9" ht="11.45" customHeight="1" x14ac:dyDescent="0.2">
      <c r="A3" s="160" t="s">
        <v>57</v>
      </c>
      <c r="B3" s="162" t="s">
        <v>58</v>
      </c>
      <c r="C3" s="162" t="s">
        <v>59</v>
      </c>
      <c r="D3" s="162" t="s">
        <v>60</v>
      </c>
      <c r="E3" s="162" t="s">
        <v>61</v>
      </c>
      <c r="F3" s="162" t="s">
        <v>62</v>
      </c>
      <c r="G3" s="162" t="s">
        <v>63</v>
      </c>
      <c r="H3" s="162" t="s">
        <v>64</v>
      </c>
      <c r="I3" s="163" t="s">
        <v>65</v>
      </c>
    </row>
    <row r="4" spans="1:9" ht="11.45" customHeight="1" x14ac:dyDescent="0.2">
      <c r="A4" s="161"/>
      <c r="B4" s="162"/>
      <c r="C4" s="162"/>
      <c r="D4" s="162"/>
      <c r="E4" s="162"/>
      <c r="F4" s="162"/>
      <c r="G4" s="162"/>
      <c r="H4" s="162"/>
      <c r="I4" s="163"/>
    </row>
    <row r="5" spans="1:9" ht="11.45" customHeight="1" x14ac:dyDescent="0.2">
      <c r="A5" s="161"/>
      <c r="B5" s="162"/>
      <c r="C5" s="162"/>
      <c r="D5" s="162"/>
      <c r="E5" s="162"/>
      <c r="F5" s="162"/>
      <c r="G5" s="162"/>
      <c r="H5" s="162"/>
      <c r="I5" s="163"/>
    </row>
    <row r="6" spans="1:9" ht="11.45" customHeight="1" x14ac:dyDescent="0.2">
      <c r="A6" s="161"/>
      <c r="B6" s="162"/>
      <c r="C6" s="162"/>
      <c r="D6" s="162"/>
      <c r="E6" s="162"/>
      <c r="F6" s="162"/>
      <c r="G6" s="162"/>
      <c r="H6" s="162"/>
      <c r="I6" s="163"/>
    </row>
    <row r="7" spans="1:9" ht="11.45" customHeight="1" x14ac:dyDescent="0.2">
      <c r="A7" s="161"/>
      <c r="B7" s="162"/>
      <c r="C7" s="162" t="s">
        <v>66</v>
      </c>
      <c r="D7" s="162"/>
      <c r="E7" s="162"/>
      <c r="F7" s="36" t="s">
        <v>192</v>
      </c>
      <c r="G7" s="162" t="s">
        <v>193</v>
      </c>
      <c r="H7" s="162"/>
      <c r="I7" s="163"/>
    </row>
    <row r="8" spans="1:9" s="40" customFormat="1" ht="11.45" customHeight="1" x14ac:dyDescent="0.2">
      <c r="A8" s="37">
        <v>1</v>
      </c>
      <c r="B8" s="38">
        <v>2</v>
      </c>
      <c r="C8" s="38">
        <v>3</v>
      </c>
      <c r="D8" s="38">
        <v>4</v>
      </c>
      <c r="E8" s="38">
        <v>5</v>
      </c>
      <c r="F8" s="38">
        <v>6</v>
      </c>
      <c r="G8" s="38">
        <v>7</v>
      </c>
      <c r="H8" s="38">
        <v>8</v>
      </c>
      <c r="I8" s="39">
        <v>9</v>
      </c>
    </row>
    <row r="9" spans="1:9" ht="11.45" customHeight="1" x14ac:dyDescent="0.2">
      <c r="A9" s="41"/>
      <c r="B9" s="42"/>
      <c r="C9" s="94"/>
      <c r="D9" s="94"/>
      <c r="E9" s="94"/>
      <c r="F9" s="94"/>
      <c r="G9" s="95"/>
      <c r="H9" s="92"/>
      <c r="I9" s="92"/>
    </row>
    <row r="10" spans="1:9" ht="11.45" customHeight="1" x14ac:dyDescent="0.2">
      <c r="A10" s="44">
        <f>IF(C10&lt;&gt;"",COUNTA($C$10:C10),"")</f>
        <v>1</v>
      </c>
      <c r="B10" s="45">
        <v>2010</v>
      </c>
      <c r="C10" s="94">
        <v>256</v>
      </c>
      <c r="D10" s="94">
        <v>195</v>
      </c>
      <c r="E10" s="94">
        <v>8434</v>
      </c>
      <c r="F10" s="94">
        <v>10037</v>
      </c>
      <c r="G10" s="95">
        <v>211571</v>
      </c>
      <c r="H10" s="92">
        <v>994968</v>
      </c>
      <c r="I10" s="92">
        <v>794649</v>
      </c>
    </row>
    <row r="11" spans="1:9" ht="6" customHeight="1" x14ac:dyDescent="0.2">
      <c r="A11" s="44" t="str">
        <f>IF(C11&lt;&gt;"",COUNTA($C$10:C11),"")</f>
        <v/>
      </c>
      <c r="B11" s="45"/>
      <c r="C11" s="94"/>
      <c r="D11" s="94"/>
      <c r="E11" s="94"/>
      <c r="F11" s="94"/>
      <c r="G11" s="95"/>
      <c r="H11" s="92"/>
      <c r="I11" s="92"/>
    </row>
    <row r="12" spans="1:9" ht="11.45" customHeight="1" x14ac:dyDescent="0.2">
      <c r="A12" s="44">
        <f>IF(C12&lt;&gt;"",COUNTA($C$10:C12),"")</f>
        <v>2</v>
      </c>
      <c r="B12" s="45" t="s">
        <v>67</v>
      </c>
      <c r="C12" s="94">
        <v>124</v>
      </c>
      <c r="D12" s="94">
        <v>194</v>
      </c>
      <c r="E12" s="94">
        <v>8217</v>
      </c>
      <c r="F12" s="94">
        <v>4304</v>
      </c>
      <c r="G12" s="95">
        <v>94934</v>
      </c>
      <c r="H12" s="92">
        <v>359190</v>
      </c>
      <c r="I12" s="92">
        <v>359925</v>
      </c>
    </row>
    <row r="13" spans="1:9" ht="11.45" customHeight="1" x14ac:dyDescent="0.2">
      <c r="A13" s="44">
        <f>IF(C13&lt;&gt;"",COUNTA($C$10:C13),"")</f>
        <v>3</v>
      </c>
      <c r="B13" s="45" t="s">
        <v>68</v>
      </c>
      <c r="C13" s="94">
        <v>132</v>
      </c>
      <c r="D13" s="94">
        <v>197</v>
      </c>
      <c r="E13" s="94">
        <v>8651</v>
      </c>
      <c r="F13" s="94">
        <v>5733</v>
      </c>
      <c r="G13" s="95">
        <v>116637</v>
      </c>
      <c r="H13" s="92">
        <v>635778</v>
      </c>
      <c r="I13" s="92">
        <v>434724</v>
      </c>
    </row>
    <row r="14" spans="1:9" ht="11.45" customHeight="1" x14ac:dyDescent="0.2">
      <c r="A14" s="44" t="str">
        <f>IF(C14&lt;&gt;"",COUNTA($C$10:C14),"")</f>
        <v/>
      </c>
      <c r="B14" s="45"/>
      <c r="C14" s="94"/>
      <c r="D14" s="94"/>
      <c r="E14" s="94"/>
      <c r="F14" s="94"/>
      <c r="G14" s="95"/>
      <c r="H14" s="92"/>
      <c r="I14" s="92"/>
    </row>
    <row r="15" spans="1:9" ht="11.45" customHeight="1" x14ac:dyDescent="0.2">
      <c r="A15" s="44">
        <f>IF(C15&lt;&gt;"",COUNTA($C$10:C15),"")</f>
        <v>4</v>
      </c>
      <c r="B15" s="45">
        <v>2015</v>
      </c>
      <c r="C15" s="94">
        <v>254</v>
      </c>
      <c r="D15" s="94">
        <v>213</v>
      </c>
      <c r="E15" s="94">
        <v>8719</v>
      </c>
      <c r="F15" s="94">
        <v>11171</v>
      </c>
      <c r="G15" s="95">
        <v>259152</v>
      </c>
      <c r="H15" s="92">
        <v>1157627</v>
      </c>
      <c r="I15" s="92">
        <v>1008583</v>
      </c>
    </row>
    <row r="16" spans="1:9" ht="6" customHeight="1" x14ac:dyDescent="0.2">
      <c r="A16" s="44" t="str">
        <f>IF(C16&lt;&gt;"",COUNTA($C$10:C16),"")</f>
        <v/>
      </c>
      <c r="B16" s="45"/>
      <c r="C16" s="94"/>
      <c r="D16" s="94"/>
      <c r="E16" s="94"/>
      <c r="F16" s="94"/>
      <c r="G16" s="95"/>
      <c r="H16" s="92"/>
      <c r="I16" s="92"/>
    </row>
    <row r="17" spans="1:9" ht="11.45" customHeight="1" x14ac:dyDescent="0.2">
      <c r="A17" s="44">
        <f>IF(C17&lt;&gt;"",COUNTA($C$10:C17),"")</f>
        <v>5</v>
      </c>
      <c r="B17" s="45" t="s">
        <v>67</v>
      </c>
      <c r="C17" s="94">
        <v>123</v>
      </c>
      <c r="D17" s="94">
        <v>213</v>
      </c>
      <c r="E17" s="94">
        <v>8604</v>
      </c>
      <c r="F17" s="94">
        <v>5095</v>
      </c>
      <c r="G17" s="95">
        <v>121180</v>
      </c>
      <c r="H17" s="92">
        <v>452814</v>
      </c>
      <c r="I17" s="92">
        <v>501751</v>
      </c>
    </row>
    <row r="18" spans="1:9" ht="11.25" customHeight="1" x14ac:dyDescent="0.2">
      <c r="A18" s="44">
        <f>IF(C18&lt;&gt;"",COUNTA($C$10:C18),"")</f>
        <v>6</v>
      </c>
      <c r="B18" s="45" t="s">
        <v>68</v>
      </c>
      <c r="C18" s="94">
        <v>131</v>
      </c>
      <c r="D18" s="94">
        <v>213</v>
      </c>
      <c r="E18" s="94">
        <v>8846</v>
      </c>
      <c r="F18" s="94">
        <v>6083</v>
      </c>
      <c r="G18" s="95">
        <v>138033</v>
      </c>
      <c r="H18" s="92">
        <v>704125</v>
      </c>
      <c r="I18" s="92">
        <v>509170</v>
      </c>
    </row>
    <row r="19" spans="1:9" ht="11.45" customHeight="1" x14ac:dyDescent="0.2">
      <c r="A19" s="44" t="str">
        <f>IF(C19&lt;&gt;"",COUNTA($C$10:C19),"")</f>
        <v/>
      </c>
      <c r="B19" s="45"/>
      <c r="C19" s="94"/>
      <c r="D19" s="94"/>
      <c r="E19" s="94"/>
      <c r="F19" s="94"/>
      <c r="G19" s="95"/>
      <c r="H19" s="92"/>
      <c r="I19" s="92"/>
    </row>
    <row r="20" spans="1:9" ht="11.45" customHeight="1" x14ac:dyDescent="0.2">
      <c r="A20" s="44">
        <f>IF(C20&lt;&gt;"",COUNTA($C$10:C20),"")</f>
        <v>7</v>
      </c>
      <c r="B20" s="45">
        <v>2022</v>
      </c>
      <c r="C20" s="94">
        <v>253</v>
      </c>
      <c r="D20" s="94">
        <v>236</v>
      </c>
      <c r="E20" s="94">
        <v>10427</v>
      </c>
      <c r="F20" s="94">
        <v>12641</v>
      </c>
      <c r="G20" s="95">
        <v>397800</v>
      </c>
      <c r="H20" s="92">
        <v>2111133</v>
      </c>
      <c r="I20" s="92">
        <v>1575646</v>
      </c>
    </row>
    <row r="21" spans="1:9" ht="6" customHeight="1" x14ac:dyDescent="0.2">
      <c r="A21" s="44" t="str">
        <f>IF(C21&lt;&gt;"",COUNTA($C$10:C21),"")</f>
        <v/>
      </c>
      <c r="B21" s="45"/>
      <c r="C21" s="94"/>
      <c r="D21" s="94"/>
      <c r="E21" s="94"/>
      <c r="F21" s="94"/>
      <c r="G21" s="95"/>
      <c r="H21" s="92"/>
      <c r="I21" s="92"/>
    </row>
    <row r="22" spans="1:9" ht="11.45" customHeight="1" x14ac:dyDescent="0.2">
      <c r="A22" s="44">
        <f>IF(C22&lt;&gt;"",COUNTA($C$10:C22),"")</f>
        <v>8</v>
      </c>
      <c r="B22" s="45" t="s">
        <v>67</v>
      </c>
      <c r="C22" s="94">
        <v>125</v>
      </c>
      <c r="D22" s="94">
        <v>239</v>
      </c>
      <c r="E22" s="94">
        <v>10461</v>
      </c>
      <c r="F22" s="94">
        <v>6333</v>
      </c>
      <c r="G22" s="95">
        <v>189528</v>
      </c>
      <c r="H22" s="92">
        <v>844521</v>
      </c>
      <c r="I22" s="92">
        <v>775939</v>
      </c>
    </row>
    <row r="23" spans="1:9" ht="11.45" customHeight="1" x14ac:dyDescent="0.2">
      <c r="A23" s="44">
        <f>IF(C23&lt;&gt;"",COUNTA($C$10:C23),"")</f>
        <v>9</v>
      </c>
      <c r="B23" s="45" t="s">
        <v>68</v>
      </c>
      <c r="C23" s="94">
        <v>128</v>
      </c>
      <c r="D23" s="94">
        <v>233</v>
      </c>
      <c r="E23" s="94">
        <v>10393</v>
      </c>
      <c r="F23" s="94">
        <v>6309</v>
      </c>
      <c r="G23" s="95">
        <v>208271</v>
      </c>
      <c r="H23" s="92">
        <v>1266612</v>
      </c>
      <c r="I23" s="92">
        <v>799708</v>
      </c>
    </row>
    <row r="24" spans="1:9" ht="11.45" customHeight="1" x14ac:dyDescent="0.2">
      <c r="A24" s="44" t="str">
        <f>IF(C24&lt;&gt;"",COUNTA($C$10:C24),"")</f>
        <v/>
      </c>
      <c r="B24" s="45"/>
      <c r="C24" s="94"/>
      <c r="D24" s="94"/>
      <c r="E24" s="94"/>
      <c r="F24" s="94"/>
      <c r="G24" s="95"/>
      <c r="H24" s="92"/>
      <c r="I24" s="92"/>
    </row>
    <row r="25" spans="1:9" ht="11.45" customHeight="1" x14ac:dyDescent="0.2">
      <c r="A25" s="44">
        <f>IF(C25&lt;&gt;"",COUNTA($C$10:C25),"")</f>
        <v>10</v>
      </c>
      <c r="B25" s="45">
        <v>2023</v>
      </c>
      <c r="C25" s="94">
        <v>250</v>
      </c>
      <c r="D25" s="94">
        <v>246</v>
      </c>
      <c r="E25" s="94">
        <v>10679</v>
      </c>
      <c r="F25" s="94">
        <v>12562</v>
      </c>
      <c r="G25" s="95">
        <v>414638</v>
      </c>
      <c r="H25" s="92">
        <v>2196129</v>
      </c>
      <c r="I25" s="92">
        <v>1567516</v>
      </c>
    </row>
    <row r="26" spans="1:9" ht="6" customHeight="1" x14ac:dyDescent="0.2">
      <c r="A26" s="44" t="str">
        <f>IF(C26&lt;&gt;"",COUNTA($C$10:C26),"")</f>
        <v/>
      </c>
      <c r="B26" s="45"/>
      <c r="C26" s="94"/>
      <c r="D26" s="94"/>
      <c r="E26" s="94"/>
      <c r="F26" s="94"/>
      <c r="G26" s="95"/>
      <c r="H26" s="92"/>
      <c r="I26" s="92"/>
    </row>
    <row r="27" spans="1:9" ht="11.45" customHeight="1" x14ac:dyDescent="0.2">
      <c r="A27" s="44">
        <f>IF(C27&lt;&gt;"",COUNTA($C$10:C27),"")</f>
        <v>11</v>
      </c>
      <c r="B27" s="45" t="s">
        <v>67</v>
      </c>
      <c r="C27" s="94">
        <v>124</v>
      </c>
      <c r="D27" s="94">
        <v>245</v>
      </c>
      <c r="E27" s="94">
        <v>10640</v>
      </c>
      <c r="F27" s="94">
        <v>6271</v>
      </c>
      <c r="G27" s="95">
        <v>197301</v>
      </c>
      <c r="H27" s="92">
        <v>932894</v>
      </c>
      <c r="I27" s="92">
        <v>792858</v>
      </c>
    </row>
    <row r="28" spans="1:9" ht="11.45" customHeight="1" x14ac:dyDescent="0.2">
      <c r="A28" s="44">
        <f>IF(C28&lt;&gt;"",COUNTA($C$10:C28),"")</f>
        <v>12</v>
      </c>
      <c r="B28" s="45" t="s">
        <v>68</v>
      </c>
      <c r="C28" s="94">
        <v>126</v>
      </c>
      <c r="D28" s="94">
        <v>246</v>
      </c>
      <c r="E28" s="94">
        <v>10718</v>
      </c>
      <c r="F28" s="94">
        <v>6291</v>
      </c>
      <c r="G28" s="95">
        <v>217337</v>
      </c>
      <c r="H28" s="92">
        <v>1263235</v>
      </c>
      <c r="I28" s="92">
        <v>774658</v>
      </c>
    </row>
    <row r="29" spans="1:9" ht="11.45" customHeight="1" x14ac:dyDescent="0.2">
      <c r="A29" s="44" t="str">
        <f>IF(C29&lt;&gt;"",COUNTA($C$10:C29),"")</f>
        <v/>
      </c>
      <c r="B29" s="45"/>
      <c r="C29" s="94"/>
      <c r="D29" s="94"/>
      <c r="E29" s="94"/>
      <c r="F29" s="94"/>
      <c r="G29" s="95"/>
      <c r="H29" s="92"/>
      <c r="I29" s="92"/>
    </row>
    <row r="30" spans="1:9" ht="11.45" customHeight="1" x14ac:dyDescent="0.2">
      <c r="A30" s="44" t="str">
        <f>IF(C30&lt;&gt;"",COUNTA($C$10:C30),"")</f>
        <v/>
      </c>
      <c r="B30" s="46">
        <v>2024</v>
      </c>
      <c r="C30" s="94"/>
      <c r="D30" s="94"/>
      <c r="E30" s="94"/>
      <c r="F30" s="94"/>
      <c r="G30" s="95"/>
      <c r="H30" s="92"/>
      <c r="I30" s="92"/>
    </row>
    <row r="31" spans="1:9" ht="6" customHeight="1" x14ac:dyDescent="0.2">
      <c r="A31" s="44"/>
      <c r="B31" s="46"/>
      <c r="C31" s="94"/>
      <c r="D31" s="94"/>
      <c r="E31" s="94"/>
      <c r="F31" s="94"/>
      <c r="G31" s="95"/>
      <c r="H31" s="92"/>
      <c r="I31" s="92"/>
    </row>
    <row r="32" spans="1:9" ht="11.45" customHeight="1" x14ac:dyDescent="0.2">
      <c r="A32" s="44">
        <f>IF(C32&lt;&gt;"",COUNTA($C$10:C32),"")</f>
        <v>13</v>
      </c>
      <c r="B32" s="45" t="s">
        <v>67</v>
      </c>
      <c r="C32" s="94">
        <v>123</v>
      </c>
      <c r="D32" s="94">
        <v>248</v>
      </c>
      <c r="E32" s="94">
        <v>10705</v>
      </c>
      <c r="F32" s="94">
        <v>6063</v>
      </c>
      <c r="G32" s="95">
        <v>207692</v>
      </c>
      <c r="H32" s="92">
        <v>1019048</v>
      </c>
      <c r="I32" s="92">
        <v>943323</v>
      </c>
    </row>
    <row r="33" spans="1:9" ht="11.45" customHeight="1" x14ac:dyDescent="0.2">
      <c r="A33" s="44">
        <f>IF(C33&lt;&gt;"",COUNTA($C$10:C33),"")</f>
        <v>14</v>
      </c>
      <c r="B33" s="45" t="s">
        <v>68</v>
      </c>
      <c r="C33" s="94">
        <v>128</v>
      </c>
      <c r="D33" s="94">
        <v>242</v>
      </c>
      <c r="E33" s="94">
        <v>10654</v>
      </c>
      <c r="F33" s="94">
        <v>6429</v>
      </c>
      <c r="G33" s="95">
        <v>236522</v>
      </c>
      <c r="H33" s="92">
        <v>1205947</v>
      </c>
      <c r="I33" s="92">
        <v>813602</v>
      </c>
    </row>
    <row r="34" spans="1:9" ht="11.45" customHeight="1" x14ac:dyDescent="0.2">
      <c r="A34" s="44" t="str">
        <f>IF(C34&lt;&gt;"",COUNTA($C$10:C34),"")</f>
        <v/>
      </c>
      <c r="B34" s="45"/>
      <c r="C34" s="94"/>
      <c r="D34" s="94"/>
      <c r="E34" s="94"/>
      <c r="F34" s="94"/>
      <c r="G34" s="95"/>
      <c r="H34" s="92"/>
      <c r="I34" s="92"/>
    </row>
    <row r="35" spans="1:9" ht="11.45" customHeight="1" x14ac:dyDescent="0.2">
      <c r="A35" s="44">
        <f>IF(C35&lt;&gt;"",COUNTA($C$10:C35),"")</f>
        <v>15</v>
      </c>
      <c r="B35" s="45" t="s">
        <v>69</v>
      </c>
      <c r="C35" s="94">
        <v>22</v>
      </c>
      <c r="D35" s="94">
        <v>247</v>
      </c>
      <c r="E35" s="94">
        <v>10622</v>
      </c>
      <c r="F35" s="94">
        <v>670</v>
      </c>
      <c r="G35" s="95">
        <v>29646</v>
      </c>
      <c r="H35" s="92">
        <v>84258</v>
      </c>
      <c r="I35" s="92">
        <v>110035</v>
      </c>
    </row>
    <row r="36" spans="1:9" ht="11.45" customHeight="1" x14ac:dyDescent="0.2">
      <c r="A36" s="44">
        <f>IF(C36&lt;&gt;"",COUNTA($C$10:C36),"")</f>
        <v>16</v>
      </c>
      <c r="B36" s="45" t="s">
        <v>70</v>
      </c>
      <c r="C36" s="94">
        <v>21</v>
      </c>
      <c r="D36" s="94">
        <v>247</v>
      </c>
      <c r="E36" s="94">
        <v>10620</v>
      </c>
      <c r="F36" s="94">
        <v>930</v>
      </c>
      <c r="G36" s="95">
        <v>30823</v>
      </c>
      <c r="H36" s="92">
        <v>141166</v>
      </c>
      <c r="I36" s="92">
        <v>96963</v>
      </c>
    </row>
    <row r="37" spans="1:9" ht="11.45" customHeight="1" x14ac:dyDescent="0.2">
      <c r="A37" s="44">
        <f>IF(C37&lt;&gt;"",COUNTA($C$10:C37),"")</f>
        <v>17</v>
      </c>
      <c r="B37" s="45" t="s">
        <v>71</v>
      </c>
      <c r="C37" s="94">
        <v>19</v>
      </c>
      <c r="D37" s="94">
        <v>249</v>
      </c>
      <c r="E37" s="94">
        <v>10730</v>
      </c>
      <c r="F37" s="94">
        <v>1043</v>
      </c>
      <c r="G37" s="95">
        <v>33835</v>
      </c>
      <c r="H37" s="92">
        <v>173638</v>
      </c>
      <c r="I37" s="92">
        <v>121052</v>
      </c>
    </row>
    <row r="38" spans="1:9" ht="11.45" customHeight="1" x14ac:dyDescent="0.2">
      <c r="A38" s="44">
        <f>IF(C38&lt;&gt;"",COUNTA($C$10:C38),"")</f>
        <v>18</v>
      </c>
      <c r="B38" s="45" t="s">
        <v>72</v>
      </c>
      <c r="C38" s="94">
        <v>21</v>
      </c>
      <c r="D38" s="94">
        <v>248</v>
      </c>
      <c r="E38" s="94">
        <v>10742</v>
      </c>
      <c r="F38" s="94">
        <v>1201</v>
      </c>
      <c r="G38" s="95">
        <v>37398</v>
      </c>
      <c r="H38" s="92">
        <v>187136</v>
      </c>
      <c r="I38" s="92">
        <v>205355</v>
      </c>
    </row>
    <row r="39" spans="1:9" ht="11.45" customHeight="1" x14ac:dyDescent="0.2">
      <c r="A39" s="44">
        <f>IF(C39&lt;&gt;"",COUNTA($C$10:C39),"")</f>
        <v>19</v>
      </c>
      <c r="B39" s="45" t="s">
        <v>73</v>
      </c>
      <c r="C39" s="94">
        <v>20</v>
      </c>
      <c r="D39" s="94">
        <v>248</v>
      </c>
      <c r="E39" s="94">
        <v>10745</v>
      </c>
      <c r="F39" s="94">
        <v>1078</v>
      </c>
      <c r="G39" s="95">
        <v>38462</v>
      </c>
      <c r="H39" s="92">
        <v>210496</v>
      </c>
      <c r="I39" s="92">
        <v>205805</v>
      </c>
    </row>
    <row r="40" spans="1:9" ht="11.45" customHeight="1" x14ac:dyDescent="0.2">
      <c r="A40" s="44">
        <f>IF(C40&lt;&gt;"",COUNTA($C$10:C40),"")</f>
        <v>20</v>
      </c>
      <c r="B40" s="45" t="s">
        <v>74</v>
      </c>
      <c r="C40" s="94">
        <v>20</v>
      </c>
      <c r="D40" s="94">
        <v>248</v>
      </c>
      <c r="E40" s="94">
        <v>10769</v>
      </c>
      <c r="F40" s="94">
        <v>1140</v>
      </c>
      <c r="G40" s="95">
        <v>37528</v>
      </c>
      <c r="H40" s="92">
        <v>222354</v>
      </c>
      <c r="I40" s="92">
        <v>204111</v>
      </c>
    </row>
    <row r="41" spans="1:9" ht="11.45" customHeight="1" x14ac:dyDescent="0.2">
      <c r="A41" s="44">
        <f>IF(C41&lt;&gt;"",COUNTA($C$10:C41),"")</f>
        <v>21</v>
      </c>
      <c r="B41" s="45" t="s">
        <v>75</v>
      </c>
      <c r="C41" s="94">
        <v>23</v>
      </c>
      <c r="D41" s="94">
        <v>240</v>
      </c>
      <c r="E41" s="94">
        <v>10599</v>
      </c>
      <c r="F41" s="94">
        <v>1211</v>
      </c>
      <c r="G41" s="95">
        <v>40114</v>
      </c>
      <c r="H41" s="92">
        <v>199799</v>
      </c>
      <c r="I41" s="92">
        <v>144701</v>
      </c>
    </row>
    <row r="42" spans="1:9" ht="11.45" customHeight="1" x14ac:dyDescent="0.2">
      <c r="A42" s="44">
        <f>IF(C42&lt;&gt;"",COUNTA($C$10:C42),"")</f>
        <v>22</v>
      </c>
      <c r="B42" s="45" t="s">
        <v>76</v>
      </c>
      <c r="C42" s="94">
        <v>22</v>
      </c>
      <c r="D42" s="94">
        <v>241</v>
      </c>
      <c r="E42" s="94">
        <v>10650</v>
      </c>
      <c r="F42" s="94">
        <v>1069</v>
      </c>
      <c r="G42" s="95">
        <v>38290</v>
      </c>
      <c r="H42" s="92">
        <v>181836</v>
      </c>
      <c r="I42" s="92">
        <v>140494</v>
      </c>
    </row>
    <row r="43" spans="1:9" ht="11.45" customHeight="1" x14ac:dyDescent="0.2">
      <c r="A43" s="44">
        <f>IF(C43&lt;&gt;"",COUNTA($C$10:C43),"")</f>
        <v>23</v>
      </c>
      <c r="B43" s="45" t="s">
        <v>77</v>
      </c>
      <c r="C43" s="94">
        <v>21</v>
      </c>
      <c r="D43" s="94">
        <v>243</v>
      </c>
      <c r="E43" s="94">
        <v>10731</v>
      </c>
      <c r="F43" s="94">
        <v>1138</v>
      </c>
      <c r="G43" s="95">
        <v>36839</v>
      </c>
      <c r="H43" s="92">
        <v>189194</v>
      </c>
      <c r="I43" s="92">
        <v>152054</v>
      </c>
    </row>
    <row r="44" spans="1:9" ht="11.45" customHeight="1" x14ac:dyDescent="0.2">
      <c r="A44" s="44">
        <f>IF(C44&lt;&gt;"",COUNTA($C$10:C44),"")</f>
        <v>24</v>
      </c>
      <c r="B44" s="45" t="s">
        <v>78</v>
      </c>
      <c r="C44" s="94">
        <v>21</v>
      </c>
      <c r="D44" s="94">
        <v>243</v>
      </c>
      <c r="E44" s="94">
        <v>10689</v>
      </c>
      <c r="F44" s="94">
        <v>1123</v>
      </c>
      <c r="G44" s="95">
        <v>39888</v>
      </c>
      <c r="H44" s="92">
        <v>232146</v>
      </c>
      <c r="I44" s="92">
        <v>139162</v>
      </c>
    </row>
    <row r="45" spans="1:9" ht="11.45" customHeight="1" x14ac:dyDescent="0.2">
      <c r="A45" s="44">
        <f>IF(C45&lt;&gt;"",COUNTA($C$10:C45),"")</f>
        <v>25</v>
      </c>
      <c r="B45" s="45" t="s">
        <v>79</v>
      </c>
      <c r="C45" s="94">
        <v>21</v>
      </c>
      <c r="D45" s="94">
        <v>243</v>
      </c>
      <c r="E45" s="94">
        <v>10659</v>
      </c>
      <c r="F45" s="94">
        <v>1121</v>
      </c>
      <c r="G45" s="95">
        <v>44405</v>
      </c>
      <c r="H45" s="92">
        <v>213192</v>
      </c>
      <c r="I45" s="92">
        <v>121661</v>
      </c>
    </row>
    <row r="46" spans="1:9" ht="11.45" customHeight="1" x14ac:dyDescent="0.2">
      <c r="A46" s="44">
        <f>IF(C46&lt;&gt;"",COUNTA($C$10:C46),"")</f>
        <v>26</v>
      </c>
      <c r="B46" s="45" t="s">
        <v>80</v>
      </c>
      <c r="C46" s="94">
        <v>20</v>
      </c>
      <c r="D46" s="94">
        <v>244</v>
      </c>
      <c r="E46" s="94">
        <v>10597</v>
      </c>
      <c r="F46" s="94">
        <v>767</v>
      </c>
      <c r="G46" s="95">
        <v>36986</v>
      </c>
      <c r="H46" s="92">
        <v>189780</v>
      </c>
      <c r="I46" s="92">
        <v>115529</v>
      </c>
    </row>
    <row r="47" spans="1:9" s="47" customFormat="1" ht="11.45" customHeight="1" x14ac:dyDescent="0.2">
      <c r="A47" s="48" t="str">
        <f>IF(C47&lt;&gt;"",COUNTA($C$10:C47),"")</f>
        <v/>
      </c>
    </row>
    <row r="48" spans="1:9" ht="11.45" customHeight="1" x14ac:dyDescent="0.2">
      <c r="C48" s="47"/>
      <c r="D48" s="47"/>
      <c r="E48" s="47"/>
      <c r="F48" s="47"/>
      <c r="G48" s="47"/>
      <c r="H48" s="47"/>
      <c r="I48" s="47"/>
    </row>
    <row r="49" spans="3:9" ht="11.45" customHeight="1" x14ac:dyDescent="0.2">
      <c r="C49" s="47"/>
      <c r="D49" s="47"/>
      <c r="E49" s="47"/>
      <c r="F49" s="47"/>
      <c r="G49" s="47"/>
      <c r="H49" s="47"/>
      <c r="I49" s="47"/>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5" customWidth="1"/>
    <col min="2" max="2" width="5.5703125" style="35" customWidth="1"/>
    <col min="3" max="3" width="27.5703125" style="35" customWidth="1"/>
    <col min="4" max="4" width="7.7109375" style="35" customWidth="1"/>
    <col min="5" max="7" width="8.7109375" style="35" customWidth="1"/>
    <col min="8" max="8" width="9.7109375" style="35" customWidth="1"/>
    <col min="9" max="9" width="11.7109375" style="35" customWidth="1"/>
    <col min="10" max="16384" width="11.42578125" style="35"/>
  </cols>
  <sheetData>
    <row r="1" spans="1:9" s="34" customFormat="1" ht="39.950000000000003" customHeight="1" x14ac:dyDescent="0.2">
      <c r="A1" s="150" t="s">
        <v>32</v>
      </c>
      <c r="B1" s="151"/>
      <c r="C1" s="151"/>
      <c r="D1" s="151"/>
      <c r="E1" s="152" t="s">
        <v>54</v>
      </c>
      <c r="F1" s="164"/>
      <c r="G1" s="164"/>
      <c r="H1" s="164"/>
      <c r="I1" s="165"/>
    </row>
    <row r="2" spans="1:9" ht="35.1" customHeight="1" x14ac:dyDescent="0.2">
      <c r="A2" s="155" t="s">
        <v>81</v>
      </c>
      <c r="B2" s="156"/>
      <c r="C2" s="156"/>
      <c r="D2" s="156"/>
      <c r="E2" s="157" t="s">
        <v>205</v>
      </c>
      <c r="F2" s="157"/>
      <c r="G2" s="157"/>
      <c r="H2" s="157"/>
      <c r="I2" s="167"/>
    </row>
    <row r="3" spans="1:9" ht="11.45" customHeight="1" x14ac:dyDescent="0.2">
      <c r="A3" s="160" t="s">
        <v>57</v>
      </c>
      <c r="B3" s="162" t="s">
        <v>82</v>
      </c>
      <c r="C3" s="162" t="s">
        <v>83</v>
      </c>
      <c r="D3" s="162" t="s">
        <v>84</v>
      </c>
      <c r="E3" s="168" t="s">
        <v>208</v>
      </c>
      <c r="F3" s="169" t="s">
        <v>209</v>
      </c>
      <c r="G3" s="169" t="s">
        <v>210</v>
      </c>
      <c r="H3" s="168" t="s">
        <v>207</v>
      </c>
      <c r="I3" s="170"/>
    </row>
    <row r="4" spans="1:9" ht="11.45" customHeight="1" x14ac:dyDescent="0.2">
      <c r="A4" s="161"/>
      <c r="B4" s="166"/>
      <c r="C4" s="162"/>
      <c r="D4" s="162"/>
      <c r="E4" s="168"/>
      <c r="F4" s="169"/>
      <c r="G4" s="169"/>
      <c r="H4" s="162" t="s">
        <v>85</v>
      </c>
      <c r="I4" s="163" t="s">
        <v>86</v>
      </c>
    </row>
    <row r="5" spans="1:9" ht="11.45" customHeight="1" x14ac:dyDescent="0.2">
      <c r="A5" s="161"/>
      <c r="B5" s="166"/>
      <c r="C5" s="162"/>
      <c r="D5" s="162"/>
      <c r="E5" s="168"/>
      <c r="F5" s="169"/>
      <c r="G5" s="169"/>
      <c r="H5" s="162"/>
      <c r="I5" s="163"/>
    </row>
    <row r="6" spans="1:9" ht="11.45" customHeight="1" x14ac:dyDescent="0.2">
      <c r="A6" s="161"/>
      <c r="B6" s="166"/>
      <c r="C6" s="162"/>
      <c r="D6" s="162"/>
      <c r="E6" s="168"/>
      <c r="F6" s="169"/>
      <c r="G6" s="169"/>
      <c r="H6" s="162" t="s">
        <v>87</v>
      </c>
      <c r="I6" s="163"/>
    </row>
    <row r="7" spans="1:9" s="40" customFormat="1" ht="11.45" customHeight="1" x14ac:dyDescent="0.2">
      <c r="A7" s="37">
        <v>1</v>
      </c>
      <c r="B7" s="38">
        <v>2</v>
      </c>
      <c r="C7" s="38">
        <v>3</v>
      </c>
      <c r="D7" s="49">
        <v>4</v>
      </c>
      <c r="E7" s="37">
        <v>5</v>
      </c>
      <c r="F7" s="49">
        <v>6</v>
      </c>
      <c r="G7" s="38">
        <v>7</v>
      </c>
      <c r="H7" s="38">
        <v>8</v>
      </c>
      <c r="I7" s="39">
        <v>9</v>
      </c>
    </row>
    <row r="8" spans="1:9" ht="11.45" customHeight="1" x14ac:dyDescent="0.2">
      <c r="A8" s="44"/>
      <c r="B8" s="42"/>
      <c r="C8" s="42"/>
      <c r="D8" s="50"/>
      <c r="E8" s="104"/>
      <c r="F8" s="104"/>
      <c r="G8" s="104"/>
      <c r="H8" s="93"/>
      <c r="I8" s="93"/>
    </row>
    <row r="9" spans="1:9" ht="11.45" customHeight="1" x14ac:dyDescent="0.2">
      <c r="A9" s="44">
        <f>IF(F9&lt;&gt;"",COUNTA($F9:F$9),"")</f>
        <v>1</v>
      </c>
      <c r="B9" s="45"/>
      <c r="C9" s="45" t="s">
        <v>88</v>
      </c>
      <c r="D9" s="54" t="s">
        <v>66</v>
      </c>
      <c r="E9" s="104">
        <v>244</v>
      </c>
      <c r="F9" s="104">
        <v>243</v>
      </c>
      <c r="G9" s="104">
        <v>246</v>
      </c>
      <c r="H9" s="93">
        <v>0.4</v>
      </c>
      <c r="I9" s="93">
        <v>-0.8</v>
      </c>
    </row>
    <row r="10" spans="1:9" s="52" customFormat="1" ht="11.45" customHeight="1" x14ac:dyDescent="0.2">
      <c r="A10" s="44">
        <f>IF(F10&lt;&gt;"",COUNTA($F$9:F10),"")</f>
        <v>2</v>
      </c>
      <c r="B10" s="45"/>
      <c r="C10" s="45" t="s">
        <v>89</v>
      </c>
      <c r="D10" s="54" t="s">
        <v>66</v>
      </c>
      <c r="E10" s="104">
        <v>10597</v>
      </c>
      <c r="F10" s="104">
        <v>10659</v>
      </c>
      <c r="G10" s="104">
        <v>10604</v>
      </c>
      <c r="H10" s="93">
        <v>-0.6</v>
      </c>
      <c r="I10" s="93">
        <v>-0.1</v>
      </c>
    </row>
    <row r="11" spans="1:9" s="52" customFormat="1" ht="11.45" customHeight="1" x14ac:dyDescent="0.2">
      <c r="A11" s="44">
        <f>IF(F11&lt;&gt;"",COUNTA($F$9:F11),"")</f>
        <v>3</v>
      </c>
      <c r="B11" s="45"/>
      <c r="C11" s="45" t="s">
        <v>90</v>
      </c>
      <c r="D11" s="54" t="s">
        <v>193</v>
      </c>
      <c r="E11" s="104">
        <v>36986</v>
      </c>
      <c r="F11" s="104">
        <v>44405</v>
      </c>
      <c r="G11" s="104">
        <v>32363</v>
      </c>
      <c r="H11" s="93">
        <v>-16.7</v>
      </c>
      <c r="I11" s="93">
        <v>14.3</v>
      </c>
    </row>
    <row r="12" spans="1:9" s="52" customFormat="1" ht="11.45" customHeight="1" x14ac:dyDescent="0.2">
      <c r="A12" s="44" t="str">
        <f>IF(F12&lt;&gt;"",COUNTA($F$9:F12),"")</f>
        <v/>
      </c>
      <c r="B12" s="53"/>
      <c r="C12" s="45"/>
      <c r="D12" s="54"/>
      <c r="E12" s="104"/>
      <c r="F12" s="104"/>
      <c r="G12" s="104"/>
      <c r="H12" s="93"/>
      <c r="I12" s="93"/>
    </row>
    <row r="13" spans="1:9" s="52" customFormat="1" ht="11.45" customHeight="1" x14ac:dyDescent="0.2">
      <c r="A13" s="44">
        <f>IF(F13&lt;&gt;"",COUNTA($F$9:F13),"")</f>
        <v>4</v>
      </c>
      <c r="B13" s="46"/>
      <c r="C13" s="46" t="s">
        <v>91</v>
      </c>
      <c r="D13" s="55" t="s">
        <v>192</v>
      </c>
      <c r="E13" s="105">
        <v>767</v>
      </c>
      <c r="F13" s="105">
        <v>1121</v>
      </c>
      <c r="G13" s="105">
        <v>637</v>
      </c>
      <c r="H13" s="96">
        <v>-31.6</v>
      </c>
      <c r="I13" s="96">
        <v>20.5</v>
      </c>
    </row>
    <row r="14" spans="1:9" ht="11.45" customHeight="1" x14ac:dyDescent="0.2">
      <c r="A14" s="44" t="str">
        <f>IF(F14&lt;&gt;"",COUNTA($F$9:F14),"")</f>
        <v/>
      </c>
      <c r="B14" s="53"/>
      <c r="C14" s="45"/>
      <c r="D14" s="54"/>
      <c r="E14" s="104"/>
      <c r="F14" s="104"/>
      <c r="G14" s="104"/>
      <c r="H14" s="93"/>
      <c r="I14" s="93"/>
    </row>
    <row r="15" spans="1:9" ht="11.45" customHeight="1" x14ac:dyDescent="0.2">
      <c r="A15" s="44">
        <f>IF(F15&lt;&gt;"",COUNTA($F$9:F15),"")</f>
        <v>5</v>
      </c>
      <c r="B15" s="45" t="s">
        <v>92</v>
      </c>
      <c r="C15" s="45" t="s">
        <v>93</v>
      </c>
      <c r="D15" s="54" t="s">
        <v>192</v>
      </c>
      <c r="E15" s="104">
        <v>152</v>
      </c>
      <c r="F15" s="104">
        <v>212</v>
      </c>
      <c r="G15" s="104">
        <v>137</v>
      </c>
      <c r="H15" s="93">
        <v>-28.2</v>
      </c>
      <c r="I15" s="93">
        <v>10.7</v>
      </c>
    </row>
    <row r="16" spans="1:9" ht="6.95" customHeight="1" x14ac:dyDescent="0.2">
      <c r="A16" s="44" t="str">
        <f>IF(F16&lt;&gt;"",COUNTA($F$9:F16),"")</f>
        <v/>
      </c>
      <c r="B16" s="45"/>
      <c r="C16" s="45"/>
      <c r="D16" s="54"/>
      <c r="E16" s="104"/>
      <c r="F16" s="104"/>
      <c r="G16" s="104"/>
      <c r="H16" s="93"/>
      <c r="I16" s="93"/>
    </row>
    <row r="17" spans="1:9" ht="22.5" customHeight="1" x14ac:dyDescent="0.2">
      <c r="A17" s="44">
        <f>IF(F17&lt;&gt;"",COUNTA($F$9:F17),"")</f>
        <v>6</v>
      </c>
      <c r="B17" s="45" t="s">
        <v>94</v>
      </c>
      <c r="C17" s="45" t="s">
        <v>95</v>
      </c>
      <c r="D17" s="54" t="s">
        <v>192</v>
      </c>
      <c r="E17" s="104">
        <v>181</v>
      </c>
      <c r="F17" s="104">
        <v>292</v>
      </c>
      <c r="G17" s="104">
        <v>139</v>
      </c>
      <c r="H17" s="93">
        <v>-38.200000000000003</v>
      </c>
      <c r="I17" s="93">
        <v>30.1</v>
      </c>
    </row>
    <row r="18" spans="1:9" ht="6.95" customHeight="1" x14ac:dyDescent="0.2">
      <c r="A18" s="44" t="str">
        <f>IF(F18&lt;&gt;"",COUNTA($F$9:F18),"")</f>
        <v/>
      </c>
      <c r="B18" s="45"/>
      <c r="C18" s="45"/>
      <c r="D18" s="54"/>
      <c r="E18" s="104"/>
      <c r="F18" s="104"/>
      <c r="G18" s="104"/>
      <c r="H18" s="93"/>
      <c r="I18" s="93"/>
    </row>
    <row r="19" spans="1:9" ht="11.45" customHeight="1" x14ac:dyDescent="0.2">
      <c r="A19" s="44">
        <f>IF(F19&lt;&gt;"",COUNTA($F$9:F19),"")</f>
        <v>7</v>
      </c>
      <c r="B19" s="45" t="s">
        <v>96</v>
      </c>
      <c r="C19" s="45" t="s">
        <v>97</v>
      </c>
      <c r="D19" s="54" t="s">
        <v>192</v>
      </c>
      <c r="E19" s="104">
        <v>232</v>
      </c>
      <c r="F19" s="104">
        <v>350</v>
      </c>
      <c r="G19" s="104">
        <v>176</v>
      </c>
      <c r="H19" s="93">
        <v>-33.799999999999997</v>
      </c>
      <c r="I19" s="93">
        <v>31.9</v>
      </c>
    </row>
    <row r="20" spans="1:9" ht="6.95" customHeight="1" x14ac:dyDescent="0.2">
      <c r="A20" s="44" t="str">
        <f>IF(F20&lt;&gt;"",COUNTA($F$9:F20),"")</f>
        <v/>
      </c>
      <c r="B20" s="45"/>
      <c r="C20" s="45"/>
      <c r="D20" s="54"/>
      <c r="E20" s="104"/>
      <c r="F20" s="104"/>
      <c r="G20" s="104"/>
      <c r="H20" s="93"/>
      <c r="I20" s="93"/>
    </row>
    <row r="21" spans="1:9" ht="11.45" customHeight="1" x14ac:dyDescent="0.2">
      <c r="A21" s="44">
        <f>IF(F21&lt;&gt;"",COUNTA($F$9:F21),"")</f>
        <v>8</v>
      </c>
      <c r="B21" s="45" t="s">
        <v>98</v>
      </c>
      <c r="C21" s="45" t="s">
        <v>99</v>
      </c>
      <c r="D21" s="54" t="s">
        <v>192</v>
      </c>
      <c r="E21" s="104">
        <v>17</v>
      </c>
      <c r="F21" s="104">
        <v>19</v>
      </c>
      <c r="G21" s="104">
        <v>15</v>
      </c>
      <c r="H21" s="93">
        <v>-13.4</v>
      </c>
      <c r="I21" s="93">
        <v>7.2</v>
      </c>
    </row>
    <row r="22" spans="1:9" ht="6.95" customHeight="1" x14ac:dyDescent="0.2">
      <c r="A22" s="44" t="str">
        <f>IF(F22&lt;&gt;"",COUNTA($F$9:F22),"")</f>
        <v/>
      </c>
      <c r="B22" s="45"/>
      <c r="C22" s="45"/>
      <c r="D22" s="54"/>
      <c r="E22" s="104"/>
      <c r="F22" s="104"/>
      <c r="G22" s="104"/>
      <c r="H22" s="93"/>
      <c r="I22" s="93"/>
    </row>
    <row r="23" spans="1:9" ht="22.5" customHeight="1" x14ac:dyDescent="0.2">
      <c r="A23" s="44">
        <f>IF(F23&lt;&gt;"",COUNTA($F$9:F23),"")</f>
        <v>9</v>
      </c>
      <c r="B23" s="45" t="s">
        <v>100</v>
      </c>
      <c r="C23" s="45" t="s">
        <v>101</v>
      </c>
      <c r="D23" s="54" t="s">
        <v>192</v>
      </c>
      <c r="E23" s="104">
        <v>34</v>
      </c>
      <c r="F23" s="104">
        <v>44</v>
      </c>
      <c r="G23" s="104">
        <v>38</v>
      </c>
      <c r="H23" s="93">
        <v>-24.1</v>
      </c>
      <c r="I23" s="93">
        <v>-11.9</v>
      </c>
    </row>
    <row r="24" spans="1:9" ht="6.95" customHeight="1" x14ac:dyDescent="0.2">
      <c r="A24" s="44" t="str">
        <f>IF(F24&lt;&gt;"",COUNTA($F$9:F24),"")</f>
        <v/>
      </c>
      <c r="B24" s="45"/>
      <c r="C24" s="45"/>
      <c r="D24" s="54"/>
      <c r="E24" s="104"/>
      <c r="F24" s="104"/>
      <c r="G24" s="104"/>
      <c r="H24" s="93"/>
      <c r="I24" s="93"/>
    </row>
    <row r="25" spans="1:9" ht="11.45" customHeight="1" x14ac:dyDescent="0.2">
      <c r="A25" s="44">
        <f>IF(F25&lt;&gt;"",COUNTA($F$9:F25),"")</f>
        <v>10</v>
      </c>
      <c r="B25" s="45" t="s">
        <v>102</v>
      </c>
      <c r="C25" s="45" t="s">
        <v>103</v>
      </c>
      <c r="D25" s="54" t="s">
        <v>192</v>
      </c>
      <c r="E25" s="104">
        <v>152</v>
      </c>
      <c r="F25" s="104">
        <v>204</v>
      </c>
      <c r="G25" s="104">
        <v>131</v>
      </c>
      <c r="H25" s="93">
        <v>-25.3</v>
      </c>
      <c r="I25" s="93">
        <v>16.2</v>
      </c>
    </row>
    <row r="26" spans="1:9" ht="6.95" customHeight="1" x14ac:dyDescent="0.2">
      <c r="A26" s="44" t="str">
        <f>IF(F26&lt;&gt;"",COUNTA($F$9:F26),"")</f>
        <v/>
      </c>
      <c r="B26" s="45"/>
      <c r="C26" s="45"/>
      <c r="D26" s="54"/>
      <c r="E26" s="104"/>
      <c r="F26" s="104"/>
      <c r="G26" s="104"/>
      <c r="H26" s="93"/>
      <c r="I26" s="93"/>
    </row>
    <row r="27" spans="1:9" ht="11.45" customHeight="1" x14ac:dyDescent="0.2">
      <c r="A27" s="44" t="str">
        <f>IF(F27&lt;&gt;"",COUNTA($F$9:F27),"")</f>
        <v/>
      </c>
      <c r="B27" s="45"/>
      <c r="C27" s="45" t="s">
        <v>104</v>
      </c>
      <c r="D27" s="54"/>
      <c r="E27" s="104"/>
      <c r="F27" s="104"/>
      <c r="G27" s="104"/>
      <c r="H27" s="93"/>
      <c r="I27" s="93"/>
    </row>
    <row r="28" spans="1:9" ht="11.45" customHeight="1" x14ac:dyDescent="0.2">
      <c r="A28" s="44">
        <f>IF(F28&lt;&gt;"",COUNTA($F$9:F28),"")</f>
        <v>11</v>
      </c>
      <c r="B28" s="45" t="s">
        <v>105</v>
      </c>
      <c r="C28" s="45" t="s">
        <v>106</v>
      </c>
      <c r="D28" s="54" t="s">
        <v>192</v>
      </c>
      <c r="E28" s="104">
        <v>46</v>
      </c>
      <c r="F28" s="104">
        <v>61</v>
      </c>
      <c r="G28" s="104">
        <v>45</v>
      </c>
      <c r="H28" s="93">
        <v>-24.3</v>
      </c>
      <c r="I28" s="93">
        <v>1.7</v>
      </c>
    </row>
    <row r="29" spans="1:9" ht="22.5" customHeight="1" x14ac:dyDescent="0.2">
      <c r="A29" s="44">
        <f>IF(F29&lt;&gt;"",COUNTA($F$9:F29),"")</f>
        <v>12</v>
      </c>
      <c r="B29" s="45" t="s">
        <v>107</v>
      </c>
      <c r="C29" s="45" t="s">
        <v>108</v>
      </c>
      <c r="D29" s="54" t="s">
        <v>192</v>
      </c>
      <c r="E29" s="104">
        <v>106</v>
      </c>
      <c r="F29" s="104">
        <v>143</v>
      </c>
      <c r="G29" s="104">
        <v>86</v>
      </c>
      <c r="H29" s="93">
        <v>-25.7</v>
      </c>
      <c r="I29" s="93">
        <v>23.9</v>
      </c>
    </row>
    <row r="30" spans="1:9" ht="11.45" customHeight="1" x14ac:dyDescent="0.2">
      <c r="A30" s="44" t="str">
        <f>IF(F30&lt;&gt;"",COUNTA($F$9:F30),"")</f>
        <v/>
      </c>
      <c r="B30" s="45"/>
      <c r="C30" s="45" t="s">
        <v>109</v>
      </c>
      <c r="D30" s="54"/>
      <c r="E30" s="104"/>
      <c r="F30" s="104"/>
      <c r="G30" s="104"/>
      <c r="H30" s="93"/>
      <c r="I30" s="93"/>
    </row>
    <row r="31" spans="1:9" ht="11.45" customHeight="1" x14ac:dyDescent="0.2">
      <c r="A31" s="44">
        <f>IF(F31&lt;&gt;"",COUNTA($F$9:F31),"")</f>
        <v>13</v>
      </c>
      <c r="B31" s="45" t="s">
        <v>110</v>
      </c>
      <c r="C31" s="45" t="s">
        <v>111</v>
      </c>
      <c r="D31" s="54" t="s">
        <v>192</v>
      </c>
      <c r="E31" s="104">
        <v>34</v>
      </c>
      <c r="F31" s="104">
        <v>49</v>
      </c>
      <c r="G31" s="104">
        <v>33</v>
      </c>
      <c r="H31" s="93">
        <v>-29.3</v>
      </c>
      <c r="I31" s="93">
        <v>3.8</v>
      </c>
    </row>
    <row r="32" spans="1:9" ht="22.9" customHeight="1" x14ac:dyDescent="0.2">
      <c r="A32" s="44">
        <f>IF(F32&lt;&gt;"",COUNTA($F$9:F32),"")</f>
        <v>14</v>
      </c>
      <c r="B32" s="45" t="s">
        <v>112</v>
      </c>
      <c r="C32" s="45" t="s">
        <v>113</v>
      </c>
      <c r="D32" s="54" t="s">
        <v>192</v>
      </c>
      <c r="E32" s="104" t="s">
        <v>12</v>
      </c>
      <c r="F32" s="104" t="s">
        <v>12</v>
      </c>
      <c r="G32" s="104" t="s">
        <v>12</v>
      </c>
      <c r="H32" s="93" t="s">
        <v>12</v>
      </c>
      <c r="I32" s="93" t="s">
        <v>12</v>
      </c>
    </row>
    <row r="33" spans="1:9" ht="11.45" customHeight="1" x14ac:dyDescent="0.2">
      <c r="A33" s="44">
        <f>IF(F33&lt;&gt;"",COUNTA($F$9:F33),"")</f>
        <v>15</v>
      </c>
      <c r="B33" s="45" t="s">
        <v>114</v>
      </c>
      <c r="C33" s="45" t="s">
        <v>115</v>
      </c>
      <c r="D33" s="54" t="s">
        <v>192</v>
      </c>
      <c r="E33" s="104">
        <v>72</v>
      </c>
      <c r="F33" s="104">
        <v>94</v>
      </c>
      <c r="G33" s="104">
        <v>52</v>
      </c>
      <c r="H33" s="93">
        <v>-23.9</v>
      </c>
      <c r="I33" s="93">
        <v>36.5</v>
      </c>
    </row>
    <row r="36" spans="1:9" ht="11.45" customHeight="1" x14ac:dyDescent="0.2">
      <c r="G36" s="56"/>
    </row>
    <row r="37" spans="1:9" ht="11.45" customHeight="1" x14ac:dyDescent="0.2">
      <c r="G37" s="56"/>
    </row>
    <row r="38" spans="1:9" ht="11.45" customHeight="1" x14ac:dyDescent="0.2">
      <c r="G38" s="56"/>
    </row>
    <row r="39" spans="1:9" ht="11.45" customHeight="1" x14ac:dyDescent="0.2">
      <c r="G39" s="56"/>
    </row>
    <row r="40" spans="1:9" ht="11.45" customHeight="1" x14ac:dyDescent="0.2">
      <c r="G40" s="56"/>
    </row>
    <row r="41" spans="1:9" ht="11.45" customHeight="1" x14ac:dyDescent="0.2">
      <c r="G41" s="56"/>
    </row>
    <row r="42" spans="1:9" ht="11.45" customHeight="1" x14ac:dyDescent="0.2">
      <c r="G42" s="56"/>
    </row>
    <row r="43" spans="1:9" ht="11.45" customHeight="1" x14ac:dyDescent="0.2">
      <c r="G43" s="56"/>
    </row>
    <row r="44" spans="1:9" ht="11.45" customHeight="1" x14ac:dyDescent="0.2">
      <c r="G44" s="56"/>
    </row>
    <row r="45" spans="1:9" ht="11.45" customHeight="1" x14ac:dyDescent="0.2">
      <c r="G45" s="56"/>
    </row>
    <row r="46" spans="1:9" ht="11.45" customHeight="1" x14ac:dyDescent="0.2">
      <c r="G46" s="56"/>
    </row>
    <row r="47" spans="1:9" ht="11.45" customHeight="1" x14ac:dyDescent="0.2">
      <c r="G47" s="56"/>
    </row>
    <row r="48" spans="1:9" ht="11.45" customHeight="1" x14ac:dyDescent="0.2">
      <c r="G48" s="56"/>
    </row>
    <row r="49" spans="7:7" ht="11.45" customHeight="1" x14ac:dyDescent="0.2">
      <c r="G49" s="56"/>
    </row>
    <row r="50" spans="7:7" ht="11.45" customHeight="1" x14ac:dyDescent="0.2">
      <c r="G50" s="56"/>
    </row>
    <row r="51" spans="7:7" ht="11.45" customHeight="1" x14ac:dyDescent="0.2">
      <c r="G51" s="56"/>
    </row>
    <row r="52" spans="7:7" ht="11.45" customHeight="1" x14ac:dyDescent="0.2">
      <c r="G52" s="56"/>
    </row>
    <row r="53" spans="7:7" ht="11.45" customHeight="1" x14ac:dyDescent="0.2">
      <c r="G53" s="56"/>
    </row>
    <row r="54" spans="7:7" ht="11.45" customHeight="1" x14ac:dyDescent="0.2">
      <c r="G54" s="56"/>
    </row>
    <row r="55" spans="7:7" ht="11.45" customHeight="1" x14ac:dyDescent="0.2">
      <c r="G55" s="56"/>
    </row>
    <row r="56" spans="7:7" ht="11.45" customHeight="1" x14ac:dyDescent="0.2">
      <c r="G56" s="56"/>
    </row>
    <row r="57" spans="7:7" ht="11.45" customHeight="1" x14ac:dyDescent="0.2">
      <c r="G57" s="56"/>
    </row>
    <row r="58" spans="7:7" ht="11.45" customHeight="1" x14ac:dyDescent="0.2">
      <c r="G58" s="56"/>
    </row>
    <row r="59" spans="7:7" ht="11.45" customHeight="1" x14ac:dyDescent="0.2">
      <c r="G59" s="56"/>
    </row>
    <row r="60" spans="7:7" ht="11.45" customHeight="1" x14ac:dyDescent="0.2">
      <c r="G60" s="56"/>
    </row>
    <row r="61" spans="7:7" ht="11.45" customHeight="1" x14ac:dyDescent="0.2">
      <c r="G61" s="56"/>
    </row>
    <row r="62" spans="7:7" ht="11.45" customHeight="1" x14ac:dyDescent="0.2">
      <c r="G62" s="56"/>
    </row>
    <row r="63" spans="7:7" ht="11.45" customHeight="1" x14ac:dyDescent="0.2">
      <c r="G63" s="56"/>
    </row>
    <row r="64" spans="7:7" ht="11.45" customHeight="1" x14ac:dyDescent="0.2">
      <c r="G64" s="56"/>
    </row>
    <row r="65" spans="7:7" ht="11.45" customHeight="1" x14ac:dyDescent="0.2">
      <c r="G65" s="56"/>
    </row>
    <row r="66" spans="7:7" ht="11.45" customHeight="1" x14ac:dyDescent="0.2">
      <c r="G66" s="56"/>
    </row>
    <row r="67" spans="7:7" ht="11.45" customHeight="1" x14ac:dyDescent="0.2">
      <c r="G67" s="56"/>
    </row>
    <row r="68" spans="7:7" ht="11.45" customHeight="1" x14ac:dyDescent="0.2">
      <c r="G68" s="56"/>
    </row>
    <row r="69" spans="7:7" ht="11.45" customHeight="1" x14ac:dyDescent="0.2">
      <c r="G69" s="56"/>
    </row>
    <row r="70" spans="7:7" ht="11.45" customHeight="1" x14ac:dyDescent="0.2">
      <c r="G70" s="56"/>
    </row>
    <row r="71" spans="7:7" ht="11.45" customHeight="1" x14ac:dyDescent="0.2">
      <c r="G71" s="56"/>
    </row>
    <row r="72" spans="7:7" ht="11.45" customHeight="1" x14ac:dyDescent="0.2">
      <c r="G72" s="56"/>
    </row>
    <row r="73" spans="7:7" ht="11.45" customHeight="1" x14ac:dyDescent="0.2">
      <c r="G73" s="56"/>
    </row>
    <row r="74" spans="7:7" ht="11.45" customHeight="1" x14ac:dyDescent="0.2">
      <c r="G74" s="56"/>
    </row>
    <row r="75" spans="7:7" ht="11.45" customHeight="1" x14ac:dyDescent="0.2">
      <c r="G75" s="56"/>
    </row>
    <row r="76" spans="7:7" ht="11.45" customHeight="1" x14ac:dyDescent="0.2">
      <c r="G76" s="56"/>
    </row>
    <row r="77" spans="7:7" ht="11.45" customHeight="1" x14ac:dyDescent="0.2">
      <c r="G77" s="56"/>
    </row>
    <row r="78" spans="7:7" ht="11.45" customHeight="1" x14ac:dyDescent="0.2">
      <c r="G78" s="56"/>
    </row>
    <row r="79" spans="7:7" ht="11.45" customHeight="1" x14ac:dyDescent="0.2">
      <c r="G79" s="56"/>
    </row>
    <row r="80" spans="7:7" ht="11.45" customHeight="1" x14ac:dyDescent="0.2">
      <c r="G80" s="56"/>
    </row>
    <row r="81" spans="7:7" ht="11.45" customHeight="1" x14ac:dyDescent="0.2">
      <c r="G81" s="56"/>
    </row>
    <row r="82" spans="7:7" ht="11.45" customHeight="1" x14ac:dyDescent="0.2">
      <c r="G82" s="56"/>
    </row>
    <row r="83" spans="7:7" ht="11.45" customHeight="1" x14ac:dyDescent="0.2">
      <c r="G83" s="56"/>
    </row>
    <row r="84" spans="7:7" ht="11.45" customHeight="1" x14ac:dyDescent="0.2">
      <c r="G84" s="56"/>
    </row>
    <row r="85" spans="7:7" ht="11.45" customHeight="1" x14ac:dyDescent="0.2">
      <c r="G85" s="56"/>
    </row>
    <row r="86" spans="7:7" ht="11.45" customHeight="1" x14ac:dyDescent="0.2">
      <c r="G86" s="56"/>
    </row>
    <row r="87" spans="7:7" ht="11.45" customHeight="1" x14ac:dyDescent="0.2">
      <c r="G87" s="56"/>
    </row>
    <row r="88" spans="7:7" ht="11.45" customHeight="1" x14ac:dyDescent="0.2">
      <c r="G88" s="56"/>
    </row>
    <row r="89" spans="7:7" ht="11.45" customHeight="1" x14ac:dyDescent="0.2">
      <c r="G89" s="56"/>
    </row>
    <row r="90" spans="7:7" ht="11.45" customHeight="1" x14ac:dyDescent="0.2">
      <c r="G90" s="56"/>
    </row>
    <row r="91" spans="7:7" ht="11.45" customHeight="1" x14ac:dyDescent="0.2">
      <c r="G91" s="56"/>
    </row>
    <row r="92" spans="7:7" ht="11.45" customHeight="1" x14ac:dyDescent="0.2">
      <c r="G92" s="56"/>
    </row>
    <row r="93" spans="7:7" ht="11.45" customHeight="1" x14ac:dyDescent="0.2">
      <c r="G93" s="56"/>
    </row>
    <row r="94" spans="7:7" ht="11.45" customHeight="1" x14ac:dyDescent="0.2">
      <c r="G94" s="56"/>
    </row>
    <row r="95" spans="7:7" ht="11.45" customHeight="1" x14ac:dyDescent="0.2">
      <c r="G95" s="56"/>
    </row>
    <row r="96" spans="7:7" ht="11.45" customHeight="1" x14ac:dyDescent="0.2">
      <c r="G96" s="56"/>
    </row>
    <row r="97" spans="7:7" ht="11.45" customHeight="1" x14ac:dyDescent="0.2">
      <c r="G97" s="56"/>
    </row>
    <row r="98" spans="7:7" ht="11.45" customHeight="1" x14ac:dyDescent="0.2">
      <c r="G98" s="56"/>
    </row>
    <row r="99" spans="7:7" ht="11.45" customHeight="1" x14ac:dyDescent="0.2">
      <c r="G99" s="56"/>
    </row>
    <row r="100" spans="7:7" ht="11.45" customHeight="1" x14ac:dyDescent="0.2">
      <c r="G100" s="56"/>
    </row>
    <row r="101" spans="7:7" ht="11.45" customHeight="1" x14ac:dyDescent="0.2">
      <c r="G101" s="56"/>
    </row>
    <row r="102" spans="7:7" ht="11.45" customHeight="1" x14ac:dyDescent="0.2">
      <c r="G102" s="56"/>
    </row>
    <row r="103" spans="7:7" ht="11.45" customHeight="1" x14ac:dyDescent="0.2">
      <c r="G103" s="56"/>
    </row>
    <row r="104" spans="7:7" ht="11.45" customHeight="1" x14ac:dyDescent="0.2">
      <c r="G104" s="56"/>
    </row>
    <row r="105" spans="7:7" ht="11.45" customHeight="1" x14ac:dyDescent="0.2">
      <c r="G105" s="56"/>
    </row>
    <row r="106" spans="7:7" ht="11.45" customHeight="1" x14ac:dyDescent="0.2">
      <c r="G106" s="56"/>
    </row>
    <row r="107" spans="7:7" ht="11.45" customHeight="1" x14ac:dyDescent="0.2">
      <c r="G107" s="56"/>
    </row>
    <row r="108" spans="7:7" ht="11.45" customHeight="1" x14ac:dyDescent="0.2">
      <c r="G108" s="56"/>
    </row>
    <row r="109" spans="7:7" ht="11.45" customHeight="1" x14ac:dyDescent="0.2">
      <c r="G109" s="56"/>
    </row>
    <row r="110" spans="7:7" ht="11.45" customHeight="1" x14ac:dyDescent="0.2">
      <c r="G110" s="56"/>
    </row>
    <row r="111" spans="7:7" ht="11.45" customHeight="1" x14ac:dyDescent="0.2">
      <c r="G111" s="56"/>
    </row>
    <row r="112" spans="7:7" ht="11.45" customHeight="1" x14ac:dyDescent="0.2">
      <c r="G112" s="56"/>
    </row>
    <row r="113" spans="7:7" ht="11.45" customHeight="1" x14ac:dyDescent="0.2">
      <c r="G113" s="56"/>
    </row>
    <row r="114" spans="7:7" ht="11.45" customHeight="1" x14ac:dyDescent="0.2">
      <c r="G114" s="56"/>
    </row>
    <row r="115" spans="7:7" ht="11.45" customHeight="1" x14ac:dyDescent="0.2">
      <c r="G115" s="56"/>
    </row>
    <row r="116" spans="7:7" ht="11.45" customHeight="1" x14ac:dyDescent="0.2">
      <c r="G116" s="56"/>
    </row>
    <row r="117" spans="7:7" ht="11.45" customHeight="1" x14ac:dyDescent="0.2">
      <c r="G117" s="56"/>
    </row>
    <row r="118" spans="7:7" ht="11.45" customHeight="1" x14ac:dyDescent="0.2">
      <c r="G118" s="56"/>
    </row>
    <row r="119" spans="7:7" ht="11.45" customHeight="1" x14ac:dyDescent="0.2">
      <c r="G119" s="56"/>
    </row>
    <row r="120" spans="7:7" ht="11.45" customHeight="1" x14ac:dyDescent="0.2">
      <c r="G120" s="56"/>
    </row>
    <row r="121" spans="7:7" ht="11.45" customHeight="1" x14ac:dyDescent="0.2">
      <c r="G121" s="56"/>
    </row>
    <row r="122" spans="7:7" ht="11.45" customHeight="1" x14ac:dyDescent="0.2">
      <c r="G122" s="56"/>
    </row>
    <row r="123" spans="7:7" ht="11.45" customHeight="1" x14ac:dyDescent="0.2">
      <c r="G123" s="56"/>
    </row>
    <row r="124" spans="7:7" ht="11.45" customHeight="1" x14ac:dyDescent="0.2">
      <c r="G124" s="56"/>
    </row>
    <row r="125" spans="7:7" ht="11.45" customHeight="1" x14ac:dyDescent="0.2">
      <c r="G125" s="56"/>
    </row>
    <row r="126" spans="7:7" ht="11.45" customHeight="1" x14ac:dyDescent="0.2">
      <c r="G126" s="56"/>
    </row>
    <row r="127" spans="7:7" ht="11.45" customHeight="1" x14ac:dyDescent="0.2">
      <c r="G127" s="56"/>
    </row>
    <row r="128" spans="7:7" ht="11.45" customHeight="1" x14ac:dyDescent="0.2">
      <c r="G128" s="56"/>
    </row>
    <row r="129" spans="7:7" ht="11.45" customHeight="1" x14ac:dyDescent="0.2">
      <c r="G129" s="56"/>
    </row>
    <row r="130" spans="7:7" ht="11.45" customHeight="1" x14ac:dyDescent="0.2">
      <c r="G130" s="56"/>
    </row>
    <row r="131" spans="7:7" ht="11.45" customHeight="1" x14ac:dyDescent="0.2">
      <c r="G131" s="56"/>
    </row>
    <row r="132" spans="7:7" ht="11.45" customHeight="1" x14ac:dyDescent="0.2">
      <c r="G132" s="56"/>
    </row>
    <row r="133" spans="7:7" ht="11.45" customHeight="1" x14ac:dyDescent="0.2">
      <c r="G133" s="56"/>
    </row>
    <row r="134" spans="7:7" ht="11.45" customHeight="1" x14ac:dyDescent="0.2">
      <c r="G134" s="56"/>
    </row>
    <row r="135" spans="7:7" ht="11.45" customHeight="1" x14ac:dyDescent="0.2">
      <c r="G135" s="56"/>
    </row>
    <row r="136" spans="7:7" ht="11.45" customHeight="1" x14ac:dyDescent="0.2">
      <c r="G136" s="56"/>
    </row>
    <row r="137" spans="7:7" ht="11.45" customHeight="1" x14ac:dyDescent="0.2">
      <c r="G137" s="56"/>
    </row>
    <row r="138" spans="7:7" ht="11.45" customHeight="1" x14ac:dyDescent="0.2">
      <c r="G138" s="56"/>
    </row>
    <row r="139" spans="7:7" ht="11.45" customHeight="1" x14ac:dyDescent="0.2">
      <c r="G139" s="56"/>
    </row>
    <row r="140" spans="7:7" ht="11.45" customHeight="1" x14ac:dyDescent="0.2">
      <c r="G140" s="56"/>
    </row>
    <row r="141" spans="7:7" ht="11.45" customHeight="1" x14ac:dyDescent="0.2">
      <c r="G141" s="56"/>
    </row>
    <row r="142" spans="7:7" ht="11.45" customHeight="1" x14ac:dyDescent="0.2">
      <c r="G142" s="56"/>
    </row>
    <row r="143" spans="7:7" ht="11.45" customHeight="1" x14ac:dyDescent="0.2">
      <c r="G143" s="56"/>
    </row>
    <row r="144" spans="7:7" ht="11.45" customHeight="1" x14ac:dyDescent="0.2">
      <c r="G144" s="56"/>
    </row>
    <row r="145" spans="7:7" ht="11.45" customHeight="1" x14ac:dyDescent="0.2">
      <c r="G145" s="56"/>
    </row>
    <row r="146" spans="7:7" ht="11.45" customHeight="1" x14ac:dyDescent="0.2">
      <c r="G146" s="56"/>
    </row>
    <row r="147" spans="7:7" ht="11.45" customHeight="1" x14ac:dyDescent="0.2">
      <c r="G147" s="56"/>
    </row>
    <row r="148" spans="7:7" ht="11.45" customHeight="1" x14ac:dyDescent="0.2">
      <c r="G148" s="56"/>
    </row>
    <row r="149" spans="7:7" ht="11.45" customHeight="1" x14ac:dyDescent="0.2">
      <c r="G149" s="56"/>
    </row>
    <row r="150" spans="7:7" ht="11.45" customHeight="1" x14ac:dyDescent="0.2">
      <c r="G150" s="56"/>
    </row>
    <row r="151" spans="7:7" ht="11.45" customHeight="1" x14ac:dyDescent="0.2">
      <c r="G151" s="56"/>
    </row>
    <row r="152" spans="7:7" ht="11.45" customHeight="1" x14ac:dyDescent="0.2">
      <c r="G152" s="56"/>
    </row>
    <row r="153" spans="7:7" ht="11.45" customHeight="1" x14ac:dyDescent="0.2">
      <c r="G153" s="56"/>
    </row>
    <row r="154" spans="7:7" ht="11.45" customHeight="1" x14ac:dyDescent="0.2">
      <c r="G154" s="56"/>
    </row>
    <row r="155" spans="7:7" ht="11.45" customHeight="1" x14ac:dyDescent="0.2">
      <c r="G155" s="56"/>
    </row>
    <row r="156" spans="7:7" ht="11.45" customHeight="1" x14ac:dyDescent="0.2">
      <c r="G156" s="56"/>
    </row>
    <row r="157" spans="7:7" ht="11.45" customHeight="1" x14ac:dyDescent="0.2">
      <c r="G157" s="56"/>
    </row>
    <row r="158" spans="7:7" ht="11.45" customHeight="1" x14ac:dyDescent="0.2">
      <c r="G158" s="56"/>
    </row>
    <row r="159" spans="7:7" ht="11.45" customHeight="1" x14ac:dyDescent="0.2">
      <c r="G159" s="56"/>
    </row>
    <row r="160" spans="7:7" ht="11.45" customHeight="1" x14ac:dyDescent="0.2">
      <c r="G160" s="56"/>
    </row>
    <row r="161" spans="7:7" ht="11.45" customHeight="1" x14ac:dyDescent="0.2">
      <c r="G161" s="56"/>
    </row>
    <row r="162" spans="7:7" ht="11.45" customHeight="1" x14ac:dyDescent="0.2">
      <c r="G162" s="56"/>
    </row>
    <row r="163" spans="7:7" ht="11.45" customHeight="1" x14ac:dyDescent="0.2">
      <c r="G163" s="56"/>
    </row>
    <row r="164" spans="7:7" ht="11.45" customHeight="1" x14ac:dyDescent="0.2">
      <c r="G164" s="56"/>
    </row>
    <row r="165" spans="7:7" ht="11.45" customHeight="1" x14ac:dyDescent="0.2">
      <c r="G165" s="56"/>
    </row>
    <row r="166" spans="7:7" ht="11.45" customHeight="1" x14ac:dyDescent="0.2">
      <c r="G166" s="56"/>
    </row>
    <row r="167" spans="7:7" ht="11.45" customHeight="1" x14ac:dyDescent="0.2">
      <c r="G167" s="56"/>
    </row>
    <row r="168" spans="7:7" ht="11.45" customHeight="1" x14ac:dyDescent="0.2">
      <c r="G168" s="56"/>
    </row>
    <row r="169" spans="7:7" ht="11.45" customHeight="1" x14ac:dyDescent="0.2">
      <c r="G169" s="56"/>
    </row>
    <row r="170" spans="7:7" ht="11.45" customHeight="1" x14ac:dyDescent="0.2">
      <c r="G170" s="56"/>
    </row>
    <row r="171" spans="7:7" ht="11.45" customHeight="1" x14ac:dyDescent="0.2">
      <c r="G171" s="56"/>
    </row>
    <row r="172" spans="7:7" ht="11.45" customHeight="1" x14ac:dyDescent="0.2">
      <c r="G172" s="56"/>
    </row>
    <row r="173" spans="7:7" ht="11.45" customHeight="1" x14ac:dyDescent="0.2">
      <c r="G173" s="56"/>
    </row>
    <row r="174" spans="7:7" ht="11.45" customHeight="1" x14ac:dyDescent="0.2">
      <c r="G174" s="56"/>
    </row>
    <row r="175" spans="7:7" ht="11.45" customHeight="1" x14ac:dyDescent="0.2">
      <c r="G175" s="56"/>
    </row>
    <row r="176" spans="7:7" ht="11.45" customHeight="1" x14ac:dyDescent="0.2">
      <c r="G176" s="56"/>
    </row>
    <row r="177" spans="7:7" ht="11.45" customHeight="1" x14ac:dyDescent="0.2">
      <c r="G177" s="56"/>
    </row>
    <row r="178" spans="7:7" ht="11.45" customHeight="1" x14ac:dyDescent="0.2">
      <c r="G178" s="56"/>
    </row>
    <row r="179" spans="7:7" ht="11.45" customHeight="1" x14ac:dyDescent="0.2">
      <c r="G179" s="56"/>
    </row>
    <row r="180" spans="7:7" ht="11.45" customHeight="1" x14ac:dyDescent="0.2">
      <c r="G180" s="56"/>
    </row>
    <row r="181" spans="7:7" ht="11.45" customHeight="1" x14ac:dyDescent="0.2">
      <c r="G181" s="56"/>
    </row>
    <row r="182" spans="7:7" ht="11.45" customHeight="1" x14ac:dyDescent="0.2">
      <c r="G182" s="56"/>
    </row>
    <row r="183" spans="7:7" ht="11.45" customHeight="1" x14ac:dyDescent="0.2">
      <c r="G183" s="56"/>
    </row>
    <row r="184" spans="7:7" ht="11.45" customHeight="1" x14ac:dyDescent="0.2">
      <c r="G184" s="56"/>
    </row>
    <row r="185" spans="7:7" ht="11.45" customHeight="1" x14ac:dyDescent="0.2">
      <c r="G185" s="56"/>
    </row>
    <row r="186" spans="7:7" ht="11.45" customHeight="1" x14ac:dyDescent="0.2">
      <c r="G186" s="56"/>
    </row>
    <row r="187" spans="7:7" ht="11.45" customHeight="1" x14ac:dyDescent="0.2">
      <c r="G187" s="56"/>
    </row>
    <row r="188" spans="7:7" ht="11.45" customHeight="1" x14ac:dyDescent="0.2">
      <c r="G188" s="56"/>
    </row>
    <row r="189" spans="7:7" ht="11.45" customHeight="1" x14ac:dyDescent="0.2">
      <c r="G189" s="56"/>
    </row>
    <row r="190" spans="7:7" ht="11.45" customHeight="1" x14ac:dyDescent="0.2">
      <c r="G190" s="56"/>
    </row>
    <row r="191" spans="7:7" ht="11.45" customHeight="1" x14ac:dyDescent="0.2">
      <c r="G191" s="56"/>
    </row>
    <row r="192" spans="7:7" ht="11.45" customHeight="1" x14ac:dyDescent="0.2">
      <c r="G192" s="56"/>
    </row>
    <row r="193" spans="7:7" ht="11.45" customHeight="1" x14ac:dyDescent="0.2">
      <c r="G193" s="56"/>
    </row>
    <row r="194" spans="7:7" ht="11.45" customHeight="1" x14ac:dyDescent="0.2">
      <c r="G194" s="56"/>
    </row>
    <row r="195" spans="7:7" ht="11.45" customHeight="1" x14ac:dyDescent="0.2">
      <c r="G195" s="56"/>
    </row>
    <row r="196" spans="7:7" ht="11.45" customHeight="1" x14ac:dyDescent="0.2">
      <c r="G196" s="56"/>
    </row>
    <row r="197" spans="7:7" ht="11.45" customHeight="1" x14ac:dyDescent="0.2">
      <c r="G197" s="56"/>
    </row>
    <row r="198" spans="7:7" ht="11.45" customHeight="1" x14ac:dyDescent="0.2">
      <c r="G198" s="56"/>
    </row>
    <row r="199" spans="7:7" ht="11.45" customHeight="1" x14ac:dyDescent="0.2">
      <c r="G199" s="56"/>
    </row>
    <row r="200" spans="7:7" ht="11.45" customHeight="1" x14ac:dyDescent="0.2">
      <c r="G200" s="56"/>
    </row>
    <row r="201" spans="7:7" ht="11.45" customHeight="1" x14ac:dyDescent="0.2">
      <c r="G201" s="56"/>
    </row>
    <row r="202" spans="7:7" ht="11.45" customHeight="1" x14ac:dyDescent="0.2">
      <c r="G202" s="56"/>
    </row>
    <row r="203" spans="7:7" ht="11.45" customHeight="1" x14ac:dyDescent="0.2">
      <c r="G203" s="56"/>
    </row>
    <row r="204" spans="7:7" ht="11.45" customHeight="1" x14ac:dyDescent="0.2">
      <c r="G204" s="56"/>
    </row>
    <row r="205" spans="7:7" ht="11.45" customHeight="1" x14ac:dyDescent="0.2">
      <c r="G205" s="56"/>
    </row>
    <row r="206" spans="7:7" ht="11.45" customHeight="1" x14ac:dyDescent="0.2">
      <c r="G206" s="56"/>
    </row>
    <row r="207" spans="7:7" ht="11.45" customHeight="1" x14ac:dyDescent="0.2">
      <c r="G207" s="56"/>
    </row>
    <row r="208" spans="7:7" ht="11.45" customHeight="1" x14ac:dyDescent="0.2">
      <c r="G208" s="56"/>
    </row>
    <row r="209" spans="7:7" ht="11.45" customHeight="1" x14ac:dyDescent="0.2">
      <c r="G209" s="56"/>
    </row>
    <row r="210" spans="7:7" ht="11.45" customHeight="1" x14ac:dyDescent="0.2">
      <c r="G210" s="56"/>
    </row>
    <row r="211" spans="7:7" ht="11.45" customHeight="1" x14ac:dyDescent="0.2">
      <c r="G211" s="56"/>
    </row>
    <row r="212" spans="7:7" ht="11.45" customHeight="1" x14ac:dyDescent="0.2">
      <c r="G212" s="56"/>
    </row>
    <row r="213" spans="7:7" ht="11.45" customHeight="1" x14ac:dyDescent="0.2">
      <c r="G213" s="56"/>
    </row>
    <row r="214" spans="7:7" ht="11.45" customHeight="1" x14ac:dyDescent="0.2">
      <c r="G214" s="56"/>
    </row>
    <row r="215" spans="7:7" ht="11.45" customHeight="1" x14ac:dyDescent="0.2">
      <c r="G215" s="56"/>
    </row>
    <row r="216" spans="7:7" ht="11.45" customHeight="1" x14ac:dyDescent="0.2">
      <c r="G216" s="56"/>
    </row>
    <row r="217" spans="7:7" ht="11.45" customHeight="1" x14ac:dyDescent="0.2">
      <c r="G217" s="56"/>
    </row>
    <row r="218" spans="7:7" ht="11.45" customHeight="1" x14ac:dyDescent="0.2">
      <c r="G218" s="56"/>
    </row>
    <row r="219" spans="7:7" ht="11.45" customHeight="1" x14ac:dyDescent="0.2">
      <c r="G219" s="56"/>
    </row>
    <row r="220" spans="7:7" ht="11.45" customHeight="1" x14ac:dyDescent="0.2">
      <c r="G220" s="56"/>
    </row>
    <row r="221" spans="7:7" ht="11.45" customHeight="1" x14ac:dyDescent="0.2">
      <c r="G221" s="56"/>
    </row>
    <row r="222" spans="7:7" ht="11.45" customHeight="1" x14ac:dyDescent="0.2">
      <c r="G222" s="56"/>
    </row>
    <row r="223" spans="7:7" ht="11.45" customHeight="1" x14ac:dyDescent="0.2">
      <c r="G223" s="56"/>
    </row>
    <row r="224" spans="7:7" ht="11.45" customHeight="1" x14ac:dyDescent="0.2">
      <c r="G224" s="56"/>
    </row>
    <row r="225" spans="7:7" ht="11.45" customHeight="1" x14ac:dyDescent="0.2">
      <c r="G225" s="56"/>
    </row>
    <row r="226" spans="7:7" ht="11.45" customHeight="1" x14ac:dyDescent="0.2">
      <c r="G226" s="56"/>
    </row>
    <row r="227" spans="7:7" ht="11.45" customHeight="1" x14ac:dyDescent="0.2">
      <c r="G227" s="56"/>
    </row>
    <row r="228" spans="7:7" ht="11.45" customHeight="1" x14ac:dyDescent="0.2">
      <c r="G228" s="56"/>
    </row>
    <row r="229" spans="7:7" ht="11.45" customHeight="1" x14ac:dyDescent="0.2">
      <c r="G229" s="56"/>
    </row>
    <row r="230" spans="7:7" ht="11.45" customHeight="1" x14ac:dyDescent="0.2">
      <c r="G230" s="56"/>
    </row>
    <row r="231" spans="7:7" ht="11.45" customHeight="1" x14ac:dyDescent="0.2">
      <c r="G231" s="56"/>
    </row>
    <row r="232" spans="7:7" ht="11.45" customHeight="1" x14ac:dyDescent="0.2">
      <c r="G232" s="56"/>
    </row>
    <row r="233" spans="7:7" ht="11.45" customHeight="1" x14ac:dyDescent="0.2">
      <c r="G233" s="56"/>
    </row>
    <row r="234" spans="7:7" ht="11.45" customHeight="1" x14ac:dyDescent="0.2">
      <c r="G234" s="56"/>
    </row>
    <row r="235" spans="7:7" ht="11.45" customHeight="1" x14ac:dyDescent="0.2">
      <c r="G235" s="56"/>
    </row>
    <row r="236" spans="7:7" ht="11.45" customHeight="1" x14ac:dyDescent="0.2">
      <c r="G236" s="56"/>
    </row>
    <row r="237" spans="7:7" ht="11.45" customHeight="1" x14ac:dyDescent="0.2">
      <c r="G237" s="56"/>
    </row>
    <row r="238" spans="7:7" ht="11.45" customHeight="1" x14ac:dyDescent="0.2">
      <c r="G238" s="56"/>
    </row>
    <row r="239" spans="7:7" ht="11.45" customHeight="1" x14ac:dyDescent="0.2">
      <c r="G239" s="56"/>
    </row>
    <row r="240" spans="7:7" ht="11.45" customHeight="1" x14ac:dyDescent="0.2">
      <c r="G240" s="56"/>
    </row>
    <row r="241" spans="7:7" ht="11.45" customHeight="1" x14ac:dyDescent="0.2">
      <c r="G241" s="56"/>
    </row>
    <row r="242" spans="7:7" ht="11.45" customHeight="1" x14ac:dyDescent="0.2">
      <c r="G242" s="56"/>
    </row>
    <row r="243" spans="7:7" ht="11.45" customHeight="1" x14ac:dyDescent="0.2">
      <c r="G243" s="56"/>
    </row>
    <row r="244" spans="7:7" ht="11.45" customHeight="1" x14ac:dyDescent="0.2">
      <c r="G244" s="56"/>
    </row>
    <row r="245" spans="7:7" ht="11.45" customHeight="1" x14ac:dyDescent="0.2">
      <c r="G245" s="56"/>
    </row>
    <row r="246" spans="7:7" ht="11.45" customHeight="1" x14ac:dyDescent="0.2">
      <c r="G246" s="56"/>
    </row>
    <row r="247" spans="7:7" ht="11.45" customHeight="1" x14ac:dyDescent="0.2">
      <c r="G247" s="56"/>
    </row>
    <row r="248" spans="7:7" ht="11.45" customHeight="1" x14ac:dyDescent="0.2">
      <c r="G248" s="56"/>
    </row>
    <row r="249" spans="7:7" ht="11.45" customHeight="1" x14ac:dyDescent="0.2">
      <c r="G249" s="56"/>
    </row>
    <row r="250" spans="7:7" ht="11.45" customHeight="1" x14ac:dyDescent="0.2">
      <c r="G250" s="56"/>
    </row>
    <row r="251" spans="7:7" ht="11.45" customHeight="1" x14ac:dyDescent="0.2">
      <c r="G251" s="56"/>
    </row>
    <row r="252" spans="7:7" ht="11.45" customHeight="1" x14ac:dyDescent="0.2">
      <c r="G252" s="56"/>
    </row>
    <row r="253" spans="7:7" ht="11.45" customHeight="1" x14ac:dyDescent="0.2">
      <c r="G253" s="56"/>
    </row>
    <row r="254" spans="7:7" ht="11.45" customHeight="1" x14ac:dyDescent="0.2">
      <c r="G254" s="56"/>
    </row>
    <row r="255" spans="7:7" ht="11.45" customHeight="1" x14ac:dyDescent="0.2">
      <c r="G255" s="56"/>
    </row>
    <row r="256" spans="7:7" ht="11.45" customHeight="1" x14ac:dyDescent="0.2">
      <c r="G256" s="56"/>
    </row>
    <row r="257" spans="7:7" ht="11.45" customHeight="1" x14ac:dyDescent="0.2">
      <c r="G257" s="56"/>
    </row>
    <row r="258" spans="7:7" ht="11.45" customHeight="1" x14ac:dyDescent="0.2">
      <c r="G258" s="56"/>
    </row>
    <row r="259" spans="7:7" ht="11.45" customHeight="1" x14ac:dyDescent="0.2">
      <c r="G259" s="56"/>
    </row>
    <row r="260" spans="7:7" ht="11.45" customHeight="1" x14ac:dyDescent="0.2">
      <c r="G260" s="56"/>
    </row>
    <row r="261" spans="7:7" ht="11.45" customHeight="1" x14ac:dyDescent="0.2">
      <c r="G261" s="56"/>
    </row>
    <row r="262" spans="7:7" ht="11.45" customHeight="1" x14ac:dyDescent="0.2">
      <c r="G262" s="56"/>
    </row>
    <row r="263" spans="7:7" ht="11.45" customHeight="1" x14ac:dyDescent="0.2">
      <c r="G263" s="56"/>
    </row>
    <row r="264" spans="7:7" ht="11.45" customHeight="1" x14ac:dyDescent="0.2">
      <c r="G264" s="56"/>
    </row>
    <row r="265" spans="7:7" ht="11.45" customHeight="1" x14ac:dyDescent="0.2">
      <c r="G265" s="56"/>
    </row>
    <row r="266" spans="7:7" ht="11.45" customHeight="1" x14ac:dyDescent="0.2">
      <c r="G266" s="56"/>
    </row>
    <row r="267" spans="7:7" ht="11.45" customHeight="1" x14ac:dyDescent="0.2">
      <c r="G267" s="56"/>
    </row>
    <row r="268" spans="7:7" ht="11.45" customHeight="1" x14ac:dyDescent="0.2">
      <c r="G268" s="56"/>
    </row>
    <row r="269" spans="7:7" ht="11.45" customHeight="1" x14ac:dyDescent="0.2">
      <c r="G269" s="56"/>
    </row>
    <row r="270" spans="7:7" ht="11.45" customHeight="1" x14ac:dyDescent="0.2">
      <c r="G270" s="56"/>
    </row>
    <row r="271" spans="7:7" ht="11.45" customHeight="1" x14ac:dyDescent="0.2">
      <c r="G271" s="56"/>
    </row>
    <row r="272" spans="7:7" ht="11.45" customHeight="1" x14ac:dyDescent="0.2">
      <c r="G272" s="56"/>
    </row>
    <row r="273" spans="7:7" ht="11.45" customHeight="1" x14ac:dyDescent="0.2">
      <c r="G273" s="56"/>
    </row>
    <row r="274" spans="7:7" ht="11.45" customHeight="1" x14ac:dyDescent="0.2">
      <c r="G274" s="56"/>
    </row>
    <row r="275" spans="7:7" ht="11.45" customHeight="1" x14ac:dyDescent="0.2">
      <c r="G275" s="56"/>
    </row>
    <row r="276" spans="7:7" ht="11.45" customHeight="1" x14ac:dyDescent="0.2">
      <c r="G276" s="56"/>
    </row>
    <row r="277" spans="7:7" ht="11.45" customHeight="1" x14ac:dyDescent="0.2">
      <c r="G277" s="56"/>
    </row>
    <row r="278" spans="7:7" ht="11.45" customHeight="1" x14ac:dyDescent="0.2">
      <c r="G278" s="56"/>
    </row>
    <row r="279" spans="7:7" ht="11.45" customHeight="1" x14ac:dyDescent="0.2">
      <c r="G279" s="56"/>
    </row>
    <row r="280" spans="7:7" ht="11.45" customHeight="1" x14ac:dyDescent="0.2">
      <c r="G280" s="56"/>
    </row>
    <row r="281" spans="7:7" ht="11.45" customHeight="1" x14ac:dyDescent="0.2">
      <c r="G281" s="56"/>
    </row>
    <row r="282" spans="7:7" ht="11.45" customHeight="1" x14ac:dyDescent="0.2">
      <c r="G282" s="56"/>
    </row>
    <row r="283" spans="7:7" ht="11.45" customHeight="1" x14ac:dyDescent="0.2">
      <c r="G283" s="56"/>
    </row>
    <row r="284" spans="7:7" ht="11.45" customHeight="1" x14ac:dyDescent="0.2">
      <c r="G284" s="56"/>
    </row>
    <row r="285" spans="7:7" ht="11.45" customHeight="1" x14ac:dyDescent="0.2">
      <c r="G285" s="56"/>
    </row>
    <row r="286" spans="7:7" ht="11.45" customHeight="1" x14ac:dyDescent="0.2">
      <c r="G286" s="56"/>
    </row>
    <row r="287" spans="7:7" ht="11.45" customHeight="1" x14ac:dyDescent="0.2">
      <c r="G287" s="56"/>
    </row>
    <row r="288" spans="7:7" ht="11.45" customHeight="1" x14ac:dyDescent="0.2">
      <c r="G288" s="56"/>
    </row>
    <row r="289" spans="7:7" ht="11.45" customHeight="1" x14ac:dyDescent="0.2">
      <c r="G289" s="56"/>
    </row>
    <row r="290" spans="7:7" ht="11.45" customHeight="1" x14ac:dyDescent="0.2">
      <c r="G290" s="56"/>
    </row>
    <row r="291" spans="7:7" ht="11.45" customHeight="1" x14ac:dyDescent="0.2">
      <c r="G291" s="56"/>
    </row>
    <row r="292" spans="7:7" ht="11.45" customHeight="1" x14ac:dyDescent="0.2">
      <c r="G292" s="56"/>
    </row>
    <row r="293" spans="7:7" ht="11.45" customHeight="1" x14ac:dyDescent="0.2">
      <c r="G293" s="56"/>
    </row>
    <row r="294" spans="7:7" ht="11.45" customHeight="1" x14ac:dyDescent="0.2">
      <c r="G294" s="56"/>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5" customWidth="1"/>
    <col min="2" max="2" width="5.5703125" style="35" customWidth="1"/>
    <col min="3" max="3" width="27.5703125" style="35" customWidth="1"/>
    <col min="4" max="4" width="7.85546875" style="35" customWidth="1"/>
    <col min="5" max="7" width="8.7109375" style="35" customWidth="1"/>
    <col min="8" max="8" width="9.7109375" style="35" customWidth="1"/>
    <col min="9" max="9" width="11.5703125" style="35" customWidth="1"/>
    <col min="10" max="16384" width="11.42578125" style="35"/>
  </cols>
  <sheetData>
    <row r="1" spans="1:9" s="34" customFormat="1" ht="39.950000000000003" customHeight="1" x14ac:dyDescent="0.2">
      <c r="A1" s="150" t="s">
        <v>32</v>
      </c>
      <c r="B1" s="151"/>
      <c r="C1" s="151"/>
      <c r="D1" s="151"/>
      <c r="E1" s="152" t="s">
        <v>54</v>
      </c>
      <c r="F1" s="164"/>
      <c r="G1" s="164"/>
      <c r="H1" s="164"/>
      <c r="I1" s="165"/>
    </row>
    <row r="2" spans="1:9" ht="35.1" customHeight="1" x14ac:dyDescent="0.2">
      <c r="A2" s="155" t="s">
        <v>116</v>
      </c>
      <c r="B2" s="156"/>
      <c r="C2" s="156"/>
      <c r="D2" s="156"/>
      <c r="E2" s="157" t="s">
        <v>211</v>
      </c>
      <c r="F2" s="157"/>
      <c r="G2" s="157"/>
      <c r="H2" s="157"/>
      <c r="I2" s="167"/>
    </row>
    <row r="3" spans="1:9" ht="11.45" customHeight="1" x14ac:dyDescent="0.2">
      <c r="A3" s="160" t="s">
        <v>57</v>
      </c>
      <c r="B3" s="162" t="s">
        <v>82</v>
      </c>
      <c r="C3" s="162" t="s">
        <v>83</v>
      </c>
      <c r="D3" s="162" t="s">
        <v>84</v>
      </c>
      <c r="E3" s="169" t="s">
        <v>208</v>
      </c>
      <c r="F3" s="169" t="s">
        <v>209</v>
      </c>
      <c r="G3" s="169" t="s">
        <v>210</v>
      </c>
      <c r="H3" s="168" t="s">
        <v>207</v>
      </c>
      <c r="I3" s="170"/>
    </row>
    <row r="4" spans="1:9" ht="11.45" customHeight="1" x14ac:dyDescent="0.2">
      <c r="A4" s="161"/>
      <c r="B4" s="166"/>
      <c r="C4" s="162"/>
      <c r="D4" s="162"/>
      <c r="E4" s="169"/>
      <c r="F4" s="169"/>
      <c r="G4" s="169"/>
      <c r="H4" s="162" t="s">
        <v>85</v>
      </c>
      <c r="I4" s="163" t="s">
        <v>86</v>
      </c>
    </row>
    <row r="5" spans="1:9" ht="11.45" customHeight="1" x14ac:dyDescent="0.2">
      <c r="A5" s="161"/>
      <c r="B5" s="166"/>
      <c r="C5" s="162"/>
      <c r="D5" s="162"/>
      <c r="E5" s="169"/>
      <c r="F5" s="169"/>
      <c r="G5" s="169"/>
      <c r="H5" s="162"/>
      <c r="I5" s="163"/>
    </row>
    <row r="6" spans="1:9" ht="11.45" customHeight="1" x14ac:dyDescent="0.2">
      <c r="A6" s="161"/>
      <c r="B6" s="166"/>
      <c r="C6" s="162"/>
      <c r="D6" s="162"/>
      <c r="E6" s="169"/>
      <c r="F6" s="169"/>
      <c r="G6" s="169"/>
      <c r="H6" s="162" t="s">
        <v>87</v>
      </c>
      <c r="I6" s="163"/>
    </row>
    <row r="7" spans="1:9" s="40" customFormat="1" ht="11.45" customHeight="1" x14ac:dyDescent="0.2">
      <c r="A7" s="37">
        <v>1</v>
      </c>
      <c r="B7" s="38">
        <v>2</v>
      </c>
      <c r="C7" s="38">
        <v>3</v>
      </c>
      <c r="D7" s="49">
        <v>4</v>
      </c>
      <c r="E7" s="49">
        <v>5</v>
      </c>
      <c r="F7" s="49">
        <v>6</v>
      </c>
      <c r="G7" s="38">
        <v>7</v>
      </c>
      <c r="H7" s="38">
        <v>8</v>
      </c>
      <c r="I7" s="39">
        <v>9</v>
      </c>
    </row>
    <row r="8" spans="1:9" ht="11.45" customHeight="1" x14ac:dyDescent="0.2">
      <c r="A8" s="44"/>
      <c r="B8" s="42"/>
      <c r="C8" s="42"/>
      <c r="D8" s="50"/>
      <c r="E8" s="92"/>
      <c r="F8" s="92"/>
      <c r="G8" s="92"/>
      <c r="H8" s="107"/>
      <c r="I8" s="107"/>
    </row>
    <row r="9" spans="1:9" ht="11.45" customHeight="1" x14ac:dyDescent="0.2">
      <c r="A9" s="44">
        <f>IF(F9&lt;&gt;"",COUNTA($F9:F$9),"")</f>
        <v>1</v>
      </c>
      <c r="B9" s="45"/>
      <c r="C9" s="45" t="s">
        <v>88</v>
      </c>
      <c r="D9" s="54" t="s">
        <v>66</v>
      </c>
      <c r="E9" s="92">
        <v>244</v>
      </c>
      <c r="F9" s="92">
        <v>243</v>
      </c>
      <c r="G9" s="92">
        <v>246</v>
      </c>
      <c r="H9" s="107">
        <v>0.4</v>
      </c>
      <c r="I9" s="107">
        <v>-0.8</v>
      </c>
    </row>
    <row r="10" spans="1:9" s="52" customFormat="1" ht="11.45" customHeight="1" x14ac:dyDescent="0.2">
      <c r="A10" s="44">
        <f>IF(F10&lt;&gt;"",COUNTA($F$9:F10),"")</f>
        <v>2</v>
      </c>
      <c r="B10" s="45"/>
      <c r="C10" s="45" t="s">
        <v>89</v>
      </c>
      <c r="D10" s="54" t="s">
        <v>66</v>
      </c>
      <c r="E10" s="92">
        <v>10597</v>
      </c>
      <c r="F10" s="92">
        <v>10659</v>
      </c>
      <c r="G10" s="92">
        <v>10604</v>
      </c>
      <c r="H10" s="107">
        <v>-0.6</v>
      </c>
      <c r="I10" s="107">
        <v>-0.1</v>
      </c>
    </row>
    <row r="11" spans="1:9" s="52" customFormat="1" ht="11.45" customHeight="1" x14ac:dyDescent="0.2">
      <c r="A11" s="44">
        <f>IF(F11&lt;&gt;"",COUNTA($F$9:F11),"")</f>
        <v>3</v>
      </c>
      <c r="B11" s="45"/>
      <c r="C11" s="45" t="s">
        <v>90</v>
      </c>
      <c r="D11" s="54" t="s">
        <v>193</v>
      </c>
      <c r="E11" s="92">
        <v>36986</v>
      </c>
      <c r="F11" s="92">
        <v>44405</v>
      </c>
      <c r="G11" s="92">
        <v>32363</v>
      </c>
      <c r="H11" s="107">
        <v>-16.7</v>
      </c>
      <c r="I11" s="107">
        <v>14.3</v>
      </c>
    </row>
    <row r="12" spans="1:9" s="52" customFormat="1" ht="11.45" customHeight="1" x14ac:dyDescent="0.2">
      <c r="A12" s="44" t="str">
        <f>IF(F12&lt;&gt;"",COUNTA($F$9:F12),"")</f>
        <v/>
      </c>
      <c r="B12" s="53"/>
      <c r="C12" s="45"/>
      <c r="D12" s="54"/>
      <c r="E12" s="92"/>
      <c r="F12" s="92"/>
      <c r="G12" s="92"/>
      <c r="H12" s="107"/>
      <c r="I12" s="107"/>
    </row>
    <row r="13" spans="1:9" s="52" customFormat="1" ht="11.45" customHeight="1" x14ac:dyDescent="0.2">
      <c r="A13" s="44">
        <f>IF(F13&lt;&gt;"",COUNTA($F$9:F13),"")</f>
        <v>4</v>
      </c>
      <c r="B13" s="46"/>
      <c r="C13" s="46" t="s">
        <v>117</v>
      </c>
      <c r="D13" s="55" t="s">
        <v>193</v>
      </c>
      <c r="E13" s="109">
        <v>189780</v>
      </c>
      <c r="F13" s="109">
        <v>213192</v>
      </c>
      <c r="G13" s="109">
        <v>234848</v>
      </c>
      <c r="H13" s="98">
        <v>-11</v>
      </c>
      <c r="I13" s="98">
        <v>-19.2</v>
      </c>
    </row>
    <row r="14" spans="1:9" ht="11.45" customHeight="1" x14ac:dyDescent="0.2">
      <c r="A14" s="44" t="str">
        <f>IF(F14&lt;&gt;"",COUNTA($F$9:F14),"")</f>
        <v/>
      </c>
      <c r="B14" s="53"/>
      <c r="C14" s="45"/>
      <c r="D14" s="54"/>
      <c r="E14" s="92"/>
      <c r="F14" s="92"/>
      <c r="G14" s="92"/>
      <c r="H14" s="107"/>
      <c r="I14" s="107"/>
    </row>
    <row r="15" spans="1:9" ht="11.45" customHeight="1" x14ac:dyDescent="0.2">
      <c r="A15" s="44">
        <f>IF(F15&lt;&gt;"",COUNTA($F$9:F15),"")</f>
        <v>5</v>
      </c>
      <c r="B15" s="45" t="s">
        <v>92</v>
      </c>
      <c r="C15" s="45" t="s">
        <v>93</v>
      </c>
      <c r="D15" s="54" t="s">
        <v>193</v>
      </c>
      <c r="E15" s="92">
        <v>50834</v>
      </c>
      <c r="F15" s="92">
        <v>43566</v>
      </c>
      <c r="G15" s="92">
        <v>112918</v>
      </c>
      <c r="H15" s="107">
        <v>16.7</v>
      </c>
      <c r="I15" s="107">
        <v>-55</v>
      </c>
    </row>
    <row r="16" spans="1:9" ht="6.95" customHeight="1" x14ac:dyDescent="0.2">
      <c r="A16" s="44" t="str">
        <f>IF(F16&lt;&gt;"",COUNTA($F$9:F16),"")</f>
        <v/>
      </c>
      <c r="B16" s="45"/>
      <c r="C16" s="45"/>
      <c r="D16" s="54"/>
      <c r="E16" s="92"/>
      <c r="F16" s="92"/>
      <c r="G16" s="92"/>
      <c r="H16" s="107"/>
      <c r="I16" s="107"/>
    </row>
    <row r="17" spans="1:9" ht="22.5" customHeight="1" x14ac:dyDescent="0.2">
      <c r="A17" s="44">
        <f>IF(F17&lt;&gt;"",COUNTA($F$9:F17),"")</f>
        <v>6</v>
      </c>
      <c r="B17" s="45" t="s">
        <v>94</v>
      </c>
      <c r="C17" s="45" t="s">
        <v>95</v>
      </c>
      <c r="D17" s="54" t="s">
        <v>193</v>
      </c>
      <c r="E17" s="92">
        <v>54198</v>
      </c>
      <c r="F17" s="92">
        <v>75541</v>
      </c>
      <c r="G17" s="92">
        <v>48234</v>
      </c>
      <c r="H17" s="107">
        <v>-28.3</v>
      </c>
      <c r="I17" s="107">
        <v>12.4</v>
      </c>
    </row>
    <row r="18" spans="1:9" ht="6.95" customHeight="1" x14ac:dyDescent="0.2">
      <c r="A18" s="44" t="str">
        <f>IF(F18&lt;&gt;"",COUNTA($F$9:F18),"")</f>
        <v/>
      </c>
      <c r="B18" s="45"/>
      <c r="C18" s="45"/>
      <c r="D18" s="54"/>
      <c r="E18" s="92"/>
      <c r="F18" s="92"/>
      <c r="G18" s="92"/>
      <c r="H18" s="107"/>
      <c r="I18" s="107"/>
    </row>
    <row r="19" spans="1:9" ht="11.45" customHeight="1" x14ac:dyDescent="0.2">
      <c r="A19" s="44">
        <f>IF(F19&lt;&gt;"",COUNTA($F$9:F19),"")</f>
        <v>7</v>
      </c>
      <c r="B19" s="45" t="s">
        <v>96</v>
      </c>
      <c r="C19" s="45" t="s">
        <v>97</v>
      </c>
      <c r="D19" s="54" t="s">
        <v>193</v>
      </c>
      <c r="E19" s="92">
        <v>50247</v>
      </c>
      <c r="F19" s="92">
        <v>52714</v>
      </c>
      <c r="G19" s="92">
        <v>43920</v>
      </c>
      <c r="H19" s="107">
        <v>-4.7</v>
      </c>
      <c r="I19" s="107">
        <v>14.4</v>
      </c>
    </row>
    <row r="20" spans="1:9" ht="6.95" customHeight="1" x14ac:dyDescent="0.2">
      <c r="A20" s="44" t="str">
        <f>IF(F20&lt;&gt;"",COUNTA($F$9:F20),"")</f>
        <v/>
      </c>
      <c r="B20" s="45"/>
      <c r="C20" s="45"/>
      <c r="D20" s="54"/>
      <c r="E20" s="92"/>
      <c r="F20" s="92"/>
      <c r="G20" s="92"/>
      <c r="H20" s="107"/>
      <c r="I20" s="107"/>
    </row>
    <row r="21" spans="1:9" ht="11.45" customHeight="1" x14ac:dyDescent="0.2">
      <c r="A21" s="44">
        <f>IF(F21&lt;&gt;"",COUNTA($F$9:F21),"")</f>
        <v>8</v>
      </c>
      <c r="B21" s="45" t="s">
        <v>98</v>
      </c>
      <c r="C21" s="45" t="s">
        <v>99</v>
      </c>
      <c r="D21" s="54" t="s">
        <v>193</v>
      </c>
      <c r="E21" s="92">
        <v>3137</v>
      </c>
      <c r="F21" s="92">
        <v>5268</v>
      </c>
      <c r="G21" s="92">
        <v>2767</v>
      </c>
      <c r="H21" s="107">
        <v>-40.5</v>
      </c>
      <c r="I21" s="107">
        <v>13.4</v>
      </c>
    </row>
    <row r="22" spans="1:9" ht="6.95" customHeight="1" x14ac:dyDescent="0.2">
      <c r="A22" s="44" t="str">
        <f>IF(F22&lt;&gt;"",COUNTA($F$9:F22),"")</f>
        <v/>
      </c>
      <c r="B22" s="45"/>
      <c r="C22" s="45"/>
      <c r="D22" s="54"/>
      <c r="E22" s="92"/>
      <c r="F22" s="92"/>
      <c r="G22" s="92"/>
      <c r="H22" s="107"/>
      <c r="I22" s="107"/>
    </row>
    <row r="23" spans="1:9" ht="22.5" customHeight="1" x14ac:dyDescent="0.2">
      <c r="A23" s="44">
        <f>IF(F23&lt;&gt;"",COUNTA($F$9:F23),"")</f>
        <v>9</v>
      </c>
      <c r="B23" s="45" t="s">
        <v>100</v>
      </c>
      <c r="C23" s="45" t="s">
        <v>101</v>
      </c>
      <c r="D23" s="54" t="s">
        <v>193</v>
      </c>
      <c r="E23" s="92">
        <v>7344</v>
      </c>
      <c r="F23" s="92">
        <v>8741</v>
      </c>
      <c r="G23" s="92">
        <v>6279</v>
      </c>
      <c r="H23" s="107">
        <v>-16</v>
      </c>
      <c r="I23" s="107">
        <v>17</v>
      </c>
    </row>
    <row r="24" spans="1:9" ht="6.95" customHeight="1" x14ac:dyDescent="0.2">
      <c r="A24" s="44" t="str">
        <f>IF(F24&lt;&gt;"",COUNTA($F$9:F24),"")</f>
        <v/>
      </c>
      <c r="B24" s="45"/>
      <c r="C24" s="45"/>
      <c r="D24" s="54"/>
      <c r="E24" s="92"/>
      <c r="F24" s="92"/>
      <c r="G24" s="92"/>
      <c r="H24" s="107"/>
      <c r="I24" s="107"/>
    </row>
    <row r="25" spans="1:9" ht="11.45" customHeight="1" x14ac:dyDescent="0.2">
      <c r="A25" s="44">
        <f>IF(F25&lt;&gt;"",COUNTA($F$9:F25),"")</f>
        <v>10</v>
      </c>
      <c r="B25" s="45" t="s">
        <v>102</v>
      </c>
      <c r="C25" s="45" t="s">
        <v>103</v>
      </c>
      <c r="D25" s="54" t="s">
        <v>193</v>
      </c>
      <c r="E25" s="92">
        <v>24020</v>
      </c>
      <c r="F25" s="92">
        <v>27361</v>
      </c>
      <c r="G25" s="92">
        <v>20730</v>
      </c>
      <c r="H25" s="107">
        <v>-12.2</v>
      </c>
      <c r="I25" s="107">
        <v>15.9</v>
      </c>
    </row>
    <row r="26" spans="1:9" ht="6.95" customHeight="1" x14ac:dyDescent="0.2">
      <c r="A26" s="44" t="str">
        <f>IF(F26&lt;&gt;"",COUNTA($F$9:F26),"")</f>
        <v/>
      </c>
      <c r="B26" s="45"/>
      <c r="C26" s="45"/>
      <c r="D26" s="54"/>
      <c r="E26" s="92"/>
      <c r="F26" s="92"/>
      <c r="G26" s="92"/>
      <c r="H26" s="107"/>
      <c r="I26" s="107"/>
    </row>
    <row r="27" spans="1:9" ht="11.45" customHeight="1" x14ac:dyDescent="0.2">
      <c r="A27" s="44" t="str">
        <f>IF(F27&lt;&gt;"",COUNTA($F$9:F27),"")</f>
        <v/>
      </c>
      <c r="B27" s="45"/>
      <c r="C27" s="45" t="s">
        <v>104</v>
      </c>
      <c r="D27" s="54"/>
      <c r="E27" s="92"/>
      <c r="F27" s="92"/>
      <c r="G27" s="92"/>
      <c r="H27" s="107"/>
      <c r="I27" s="107"/>
    </row>
    <row r="28" spans="1:9" ht="11.45" customHeight="1" x14ac:dyDescent="0.2">
      <c r="A28" s="44">
        <f>IF(F28&lt;&gt;"",COUNTA($F$9:F28),"")</f>
        <v>11</v>
      </c>
      <c r="B28" s="45" t="s">
        <v>105</v>
      </c>
      <c r="C28" s="45" t="s">
        <v>106</v>
      </c>
      <c r="D28" s="54" t="s">
        <v>193</v>
      </c>
      <c r="E28" s="92">
        <v>7447</v>
      </c>
      <c r="F28" s="92">
        <v>7916</v>
      </c>
      <c r="G28" s="92">
        <v>6580</v>
      </c>
      <c r="H28" s="107">
        <v>-5.9</v>
      </c>
      <c r="I28" s="107">
        <v>13.2</v>
      </c>
    </row>
    <row r="29" spans="1:9" ht="22.5" customHeight="1" x14ac:dyDescent="0.2">
      <c r="A29" s="44">
        <f>IF(F29&lt;&gt;"",COUNTA($F$9:F29),"")</f>
        <v>12</v>
      </c>
      <c r="B29" s="45" t="s">
        <v>107</v>
      </c>
      <c r="C29" s="45" t="s">
        <v>108</v>
      </c>
      <c r="D29" s="54" t="s">
        <v>193</v>
      </c>
      <c r="E29" s="92">
        <v>16573</v>
      </c>
      <c r="F29" s="92">
        <v>19445</v>
      </c>
      <c r="G29" s="92">
        <v>14150</v>
      </c>
      <c r="H29" s="107">
        <v>-14.8</v>
      </c>
      <c r="I29" s="107">
        <v>17.100000000000001</v>
      </c>
    </row>
    <row r="30" spans="1:9" ht="11.45" customHeight="1" x14ac:dyDescent="0.2">
      <c r="A30" s="44" t="str">
        <f>IF(F30&lt;&gt;"",COUNTA($F$9:F30),"")</f>
        <v/>
      </c>
      <c r="B30" s="45"/>
      <c r="C30" s="45" t="s">
        <v>109</v>
      </c>
      <c r="D30" s="54"/>
      <c r="E30" s="92"/>
      <c r="F30" s="92"/>
      <c r="G30" s="92"/>
      <c r="H30" s="107"/>
      <c r="I30" s="107"/>
    </row>
    <row r="31" spans="1:9" ht="11.45" customHeight="1" x14ac:dyDescent="0.2">
      <c r="A31" s="44">
        <f>IF(F31&lt;&gt;"",COUNTA($F$9:F31),"")</f>
        <v>13</v>
      </c>
      <c r="B31" s="45" t="s">
        <v>110</v>
      </c>
      <c r="C31" s="45" t="s">
        <v>111</v>
      </c>
      <c r="D31" s="54" t="s">
        <v>193</v>
      </c>
      <c r="E31" s="92">
        <v>3735</v>
      </c>
      <c r="F31" s="92">
        <v>4277</v>
      </c>
      <c r="G31" s="92">
        <v>4841</v>
      </c>
      <c r="H31" s="107">
        <v>-12.7</v>
      </c>
      <c r="I31" s="107">
        <v>-22.8</v>
      </c>
    </row>
    <row r="32" spans="1:9" ht="24" customHeight="1" x14ac:dyDescent="0.2">
      <c r="A32" s="44">
        <f>IF(F32&lt;&gt;"",COUNTA($F$9:F32),"")</f>
        <v>14</v>
      </c>
      <c r="B32" s="45" t="s">
        <v>112</v>
      </c>
      <c r="C32" s="45" t="s">
        <v>113</v>
      </c>
      <c r="D32" s="54" t="s">
        <v>193</v>
      </c>
      <c r="E32" s="92" t="s">
        <v>12</v>
      </c>
      <c r="F32" s="92" t="s">
        <v>12</v>
      </c>
      <c r="G32" s="92" t="s">
        <v>12</v>
      </c>
      <c r="H32" s="107" t="s">
        <v>12</v>
      </c>
      <c r="I32" s="107" t="s">
        <v>12</v>
      </c>
    </row>
    <row r="33" spans="1:9" ht="11.45" customHeight="1" x14ac:dyDescent="0.2">
      <c r="A33" s="44">
        <f>IF(F33&lt;&gt;"",COUNTA($F$9:F33),"")</f>
        <v>15</v>
      </c>
      <c r="B33" s="45" t="s">
        <v>114</v>
      </c>
      <c r="C33" s="45" t="s">
        <v>115</v>
      </c>
      <c r="D33" s="54" t="s">
        <v>193</v>
      </c>
      <c r="E33" s="92">
        <v>12838</v>
      </c>
      <c r="F33" s="92">
        <v>15168</v>
      </c>
      <c r="G33" s="92">
        <v>9310</v>
      </c>
      <c r="H33" s="107">
        <v>-15.4</v>
      </c>
      <c r="I33" s="107">
        <v>37.9</v>
      </c>
    </row>
    <row r="34" spans="1:9" ht="11.45" customHeight="1" x14ac:dyDescent="0.2">
      <c r="E34" s="57"/>
      <c r="F34" s="57"/>
      <c r="G34" s="57"/>
      <c r="H34" s="58"/>
      <c r="I34" s="58"/>
    </row>
    <row r="35" spans="1:9" ht="11.45" customHeight="1" x14ac:dyDescent="0.2">
      <c r="E35" s="57"/>
      <c r="F35" s="57"/>
      <c r="G35" s="57"/>
      <c r="H35" s="58"/>
      <c r="I35" s="58"/>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5" customWidth="1"/>
    <col min="2" max="2" width="5.5703125" style="35" customWidth="1"/>
    <col min="3" max="3" width="27.5703125" style="35" customWidth="1"/>
    <col min="4" max="4" width="8" style="35" customWidth="1"/>
    <col min="5" max="8" width="8.7109375" style="35" customWidth="1"/>
    <col min="9" max="9" width="12.85546875" style="35" customWidth="1"/>
    <col min="10" max="16384" width="11.42578125" style="35"/>
  </cols>
  <sheetData>
    <row r="1" spans="1:9" s="34" customFormat="1" ht="39.950000000000003" customHeight="1" x14ac:dyDescent="0.2">
      <c r="A1" s="150" t="s">
        <v>32</v>
      </c>
      <c r="B1" s="151"/>
      <c r="C1" s="151"/>
      <c r="D1" s="151"/>
      <c r="E1" s="152" t="s">
        <v>54</v>
      </c>
      <c r="F1" s="164"/>
      <c r="G1" s="164"/>
      <c r="H1" s="164"/>
      <c r="I1" s="165"/>
    </row>
    <row r="2" spans="1:9" ht="35.1" customHeight="1" x14ac:dyDescent="0.2">
      <c r="A2" s="155" t="s">
        <v>118</v>
      </c>
      <c r="B2" s="156"/>
      <c r="C2" s="156"/>
      <c r="D2" s="156"/>
      <c r="E2" s="157" t="s">
        <v>212</v>
      </c>
      <c r="F2" s="157"/>
      <c r="G2" s="157"/>
      <c r="H2" s="157"/>
      <c r="I2" s="167"/>
    </row>
    <row r="3" spans="1:9" ht="11.45" customHeight="1" x14ac:dyDescent="0.2">
      <c r="A3" s="160" t="s">
        <v>57</v>
      </c>
      <c r="B3" s="162" t="s">
        <v>82</v>
      </c>
      <c r="C3" s="162" t="s">
        <v>83</v>
      </c>
      <c r="D3" s="162" t="s">
        <v>84</v>
      </c>
      <c r="E3" s="169" t="s">
        <v>208</v>
      </c>
      <c r="F3" s="169" t="s">
        <v>209</v>
      </c>
      <c r="G3" s="169" t="s">
        <v>210</v>
      </c>
      <c r="H3" s="168" t="s">
        <v>207</v>
      </c>
      <c r="I3" s="170"/>
    </row>
    <row r="4" spans="1:9" ht="11.45" customHeight="1" x14ac:dyDescent="0.2">
      <c r="A4" s="161"/>
      <c r="B4" s="166"/>
      <c r="C4" s="162"/>
      <c r="D4" s="162"/>
      <c r="E4" s="169"/>
      <c r="F4" s="169"/>
      <c r="G4" s="169"/>
      <c r="H4" s="162" t="s">
        <v>85</v>
      </c>
      <c r="I4" s="163" t="s">
        <v>86</v>
      </c>
    </row>
    <row r="5" spans="1:9" ht="11.45" customHeight="1" x14ac:dyDescent="0.2">
      <c r="A5" s="161"/>
      <c r="B5" s="166"/>
      <c r="C5" s="162"/>
      <c r="D5" s="162"/>
      <c r="E5" s="169"/>
      <c r="F5" s="169"/>
      <c r="G5" s="169"/>
      <c r="H5" s="162"/>
      <c r="I5" s="163"/>
    </row>
    <row r="6" spans="1:9" ht="11.45" customHeight="1" x14ac:dyDescent="0.2">
      <c r="A6" s="161"/>
      <c r="B6" s="166"/>
      <c r="C6" s="162"/>
      <c r="D6" s="162"/>
      <c r="E6" s="169"/>
      <c r="F6" s="169"/>
      <c r="G6" s="169"/>
      <c r="H6" s="162" t="s">
        <v>87</v>
      </c>
      <c r="I6" s="163"/>
    </row>
    <row r="7" spans="1:9" s="40" customFormat="1" ht="11.45" customHeight="1" x14ac:dyDescent="0.2">
      <c r="A7" s="37">
        <v>1</v>
      </c>
      <c r="B7" s="38">
        <v>2</v>
      </c>
      <c r="C7" s="38">
        <v>3</v>
      </c>
      <c r="D7" s="49">
        <v>4</v>
      </c>
      <c r="E7" s="49">
        <v>5</v>
      </c>
      <c r="F7" s="49">
        <v>6</v>
      </c>
      <c r="G7" s="38">
        <v>7</v>
      </c>
      <c r="H7" s="38">
        <v>8</v>
      </c>
      <c r="I7" s="39">
        <v>9</v>
      </c>
    </row>
    <row r="8" spans="1:9" ht="11.45" customHeight="1" x14ac:dyDescent="0.2">
      <c r="A8" s="44"/>
      <c r="B8" s="42"/>
      <c r="C8" s="42"/>
      <c r="D8" s="54"/>
      <c r="E8" s="104"/>
      <c r="F8" s="104"/>
      <c r="G8" s="104"/>
      <c r="H8" s="110"/>
      <c r="I8" s="93"/>
    </row>
    <row r="9" spans="1:9" ht="11.45" customHeight="1" x14ac:dyDescent="0.2">
      <c r="A9" s="44">
        <f>IF(F9&lt;&gt;"",COUNTA($F9:F$9),"")</f>
        <v>1</v>
      </c>
      <c r="B9" s="45"/>
      <c r="C9" s="45" t="s">
        <v>88</v>
      </c>
      <c r="D9" s="54" t="s">
        <v>66</v>
      </c>
      <c r="E9" s="104">
        <v>244</v>
      </c>
      <c r="F9" s="104">
        <v>243</v>
      </c>
      <c r="G9" s="104">
        <v>246</v>
      </c>
      <c r="H9" s="110">
        <v>0.4</v>
      </c>
      <c r="I9" s="93">
        <v>-0.8</v>
      </c>
    </row>
    <row r="10" spans="1:9" s="52" customFormat="1" ht="11.45" customHeight="1" x14ac:dyDescent="0.2">
      <c r="A10" s="44">
        <f>IF(F10&lt;&gt;"",COUNTA($F$9:F10),"")</f>
        <v>2</v>
      </c>
      <c r="B10" s="45"/>
      <c r="C10" s="45" t="s">
        <v>89</v>
      </c>
      <c r="D10" s="54" t="s">
        <v>66</v>
      </c>
      <c r="E10" s="104">
        <v>10597</v>
      </c>
      <c r="F10" s="104">
        <v>10659</v>
      </c>
      <c r="G10" s="104">
        <v>10604</v>
      </c>
      <c r="H10" s="110">
        <v>-0.6</v>
      </c>
      <c r="I10" s="93">
        <v>-0.1</v>
      </c>
    </row>
    <row r="11" spans="1:9" s="52" customFormat="1" ht="11.45" customHeight="1" x14ac:dyDescent="0.2">
      <c r="A11" s="44">
        <f>IF(F11&lt;&gt;"",COUNTA($F$9:F11),"")</f>
        <v>3</v>
      </c>
      <c r="B11" s="45"/>
      <c r="C11" s="45" t="s">
        <v>90</v>
      </c>
      <c r="D11" s="54" t="s">
        <v>193</v>
      </c>
      <c r="E11" s="104">
        <v>36986</v>
      </c>
      <c r="F11" s="104">
        <v>44405</v>
      </c>
      <c r="G11" s="104">
        <v>32363</v>
      </c>
      <c r="H11" s="110">
        <v>-16.7</v>
      </c>
      <c r="I11" s="93">
        <v>14.3</v>
      </c>
    </row>
    <row r="12" spans="1:9" s="52" customFormat="1" ht="11.45" customHeight="1" x14ac:dyDescent="0.2">
      <c r="A12" s="44" t="str">
        <f>IF(F12&lt;&gt;"",COUNTA($F$9:F12),"")</f>
        <v/>
      </c>
      <c r="B12" s="53"/>
      <c r="C12" s="45"/>
      <c r="D12" s="54"/>
      <c r="E12" s="104"/>
      <c r="F12" s="104"/>
      <c r="G12" s="104"/>
      <c r="H12" s="110"/>
      <c r="I12" s="93"/>
    </row>
    <row r="13" spans="1:9" s="52" customFormat="1" ht="11.45" customHeight="1" x14ac:dyDescent="0.2">
      <c r="A13" s="44">
        <f>IF(F13&lt;&gt;"",COUNTA($F$9:F13),"")</f>
        <v>4</v>
      </c>
      <c r="B13" s="46"/>
      <c r="C13" s="59" t="s">
        <v>119</v>
      </c>
      <c r="D13" s="55" t="s">
        <v>193</v>
      </c>
      <c r="E13" s="105">
        <v>115529</v>
      </c>
      <c r="F13" s="105">
        <v>121661</v>
      </c>
      <c r="G13" s="105">
        <v>87247</v>
      </c>
      <c r="H13" s="112">
        <v>-5</v>
      </c>
      <c r="I13" s="96">
        <v>32.4</v>
      </c>
    </row>
    <row r="14" spans="1:9" ht="11.45" customHeight="1" x14ac:dyDescent="0.2">
      <c r="A14" s="44" t="str">
        <f>IF(F14&lt;&gt;"",COUNTA($F$9:F14),"")</f>
        <v/>
      </c>
      <c r="B14" s="53"/>
      <c r="C14" s="45"/>
      <c r="D14" s="54"/>
      <c r="E14" s="104"/>
      <c r="F14" s="104"/>
      <c r="G14" s="104"/>
      <c r="H14" s="110"/>
      <c r="I14" s="93"/>
    </row>
    <row r="15" spans="1:9" ht="11.45" customHeight="1" x14ac:dyDescent="0.2">
      <c r="A15" s="44">
        <f>IF(F15&lt;&gt;"",COUNTA($F$9:F15),"")</f>
        <v>5</v>
      </c>
      <c r="B15" s="45" t="s">
        <v>92</v>
      </c>
      <c r="C15" s="45" t="s">
        <v>93</v>
      </c>
      <c r="D15" s="54" t="s">
        <v>193</v>
      </c>
      <c r="E15" s="104">
        <v>31935</v>
      </c>
      <c r="F15" s="104">
        <v>41727</v>
      </c>
      <c r="G15" s="104">
        <v>14617</v>
      </c>
      <c r="H15" s="110">
        <v>-23.5</v>
      </c>
      <c r="I15" s="93">
        <v>118.5</v>
      </c>
    </row>
    <row r="16" spans="1:9" ht="6.95" customHeight="1" x14ac:dyDescent="0.2">
      <c r="A16" s="44" t="str">
        <f>IF(F16&lt;&gt;"",COUNTA($F$9:F16),"")</f>
        <v/>
      </c>
      <c r="B16" s="45"/>
      <c r="C16" s="45"/>
      <c r="D16" s="54"/>
      <c r="E16" s="104"/>
      <c r="F16" s="104"/>
      <c r="G16" s="104"/>
      <c r="H16" s="110"/>
      <c r="I16" s="93"/>
    </row>
    <row r="17" spans="1:9" ht="22.5" customHeight="1" x14ac:dyDescent="0.2">
      <c r="A17" s="44">
        <f>IF(F17&lt;&gt;"",COUNTA($F$9:F17),"")</f>
        <v>6</v>
      </c>
      <c r="B17" s="45" t="s">
        <v>94</v>
      </c>
      <c r="C17" s="45" t="s">
        <v>95</v>
      </c>
      <c r="D17" s="54" t="s">
        <v>193</v>
      </c>
      <c r="E17" s="104">
        <v>27601</v>
      </c>
      <c r="F17" s="104">
        <v>21770</v>
      </c>
      <c r="G17" s="104">
        <v>26693</v>
      </c>
      <c r="H17" s="110">
        <v>26.8</v>
      </c>
      <c r="I17" s="93">
        <v>3.4</v>
      </c>
    </row>
    <row r="18" spans="1:9" ht="6.95" customHeight="1" x14ac:dyDescent="0.2">
      <c r="A18" s="44" t="str">
        <f>IF(F18&lt;&gt;"",COUNTA($F$9:F18),"")</f>
        <v/>
      </c>
      <c r="B18" s="45"/>
      <c r="C18" s="45"/>
      <c r="D18" s="54"/>
      <c r="E18" s="104"/>
      <c r="F18" s="104"/>
      <c r="G18" s="104"/>
      <c r="H18" s="110"/>
      <c r="I18" s="93"/>
    </row>
    <row r="19" spans="1:9" ht="11.45" customHeight="1" x14ac:dyDescent="0.2">
      <c r="A19" s="44">
        <f>IF(F19&lt;&gt;"",COUNTA($F$9:F19),"")</f>
        <v>7</v>
      </c>
      <c r="B19" s="45" t="s">
        <v>96</v>
      </c>
      <c r="C19" s="45" t="s">
        <v>97</v>
      </c>
      <c r="D19" s="54" t="s">
        <v>193</v>
      </c>
      <c r="E19" s="104">
        <v>31474</v>
      </c>
      <c r="F19" s="104">
        <v>27461</v>
      </c>
      <c r="G19" s="104">
        <v>28250</v>
      </c>
      <c r="H19" s="110">
        <v>14.6</v>
      </c>
      <c r="I19" s="93">
        <v>11.4</v>
      </c>
    </row>
    <row r="20" spans="1:9" ht="6.95" customHeight="1" x14ac:dyDescent="0.2">
      <c r="A20" s="44" t="str">
        <f>IF(F20&lt;&gt;"",COUNTA($F$9:F20),"")</f>
        <v/>
      </c>
      <c r="B20" s="45"/>
      <c r="C20" s="45"/>
      <c r="D20" s="54"/>
      <c r="E20" s="104"/>
      <c r="F20" s="104"/>
      <c r="G20" s="104"/>
      <c r="H20" s="110"/>
      <c r="I20" s="93"/>
    </row>
    <row r="21" spans="1:9" ht="11.45" customHeight="1" x14ac:dyDescent="0.2">
      <c r="A21" s="44">
        <f>IF(F21&lt;&gt;"",COUNTA($F$9:F21),"")</f>
        <v>8</v>
      </c>
      <c r="B21" s="45" t="s">
        <v>98</v>
      </c>
      <c r="C21" s="45" t="s">
        <v>99</v>
      </c>
      <c r="D21" s="54" t="s">
        <v>193</v>
      </c>
      <c r="E21" s="104">
        <v>800</v>
      </c>
      <c r="F21" s="104">
        <v>394</v>
      </c>
      <c r="G21" s="104">
        <v>610</v>
      </c>
      <c r="H21" s="110">
        <v>103.3</v>
      </c>
      <c r="I21" s="93">
        <v>31.1</v>
      </c>
    </row>
    <row r="22" spans="1:9" ht="6.95" customHeight="1" x14ac:dyDescent="0.2">
      <c r="A22" s="44" t="str">
        <f>IF(F22&lt;&gt;"",COUNTA($F$9:F22),"")</f>
        <v/>
      </c>
      <c r="B22" s="45"/>
      <c r="C22" s="45"/>
      <c r="D22" s="54"/>
      <c r="E22" s="104"/>
      <c r="F22" s="104"/>
      <c r="G22" s="104"/>
      <c r="H22" s="110"/>
      <c r="I22" s="93"/>
    </row>
    <row r="23" spans="1:9" ht="22.5" customHeight="1" x14ac:dyDescent="0.2">
      <c r="A23" s="44">
        <f>IF(F23&lt;&gt;"",COUNTA($F$9:F23),"")</f>
        <v>9</v>
      </c>
      <c r="B23" s="45" t="s">
        <v>100</v>
      </c>
      <c r="C23" s="45" t="s">
        <v>101</v>
      </c>
      <c r="D23" s="54" t="s">
        <v>193</v>
      </c>
      <c r="E23" s="104">
        <v>4526</v>
      </c>
      <c r="F23" s="104">
        <v>5375</v>
      </c>
      <c r="G23" s="104">
        <v>5488</v>
      </c>
      <c r="H23" s="110">
        <v>-15.8</v>
      </c>
      <c r="I23" s="93">
        <v>-17.5</v>
      </c>
    </row>
    <row r="24" spans="1:9" ht="6.95" customHeight="1" x14ac:dyDescent="0.2">
      <c r="A24" s="44" t="str">
        <f>IF(F24&lt;&gt;"",COUNTA($F$9:F24),"")</f>
        <v/>
      </c>
      <c r="B24" s="45"/>
      <c r="C24" s="45"/>
      <c r="D24" s="54"/>
      <c r="E24" s="104"/>
      <c r="F24" s="104"/>
      <c r="G24" s="104"/>
      <c r="H24" s="110"/>
      <c r="I24" s="93"/>
    </row>
    <row r="25" spans="1:9" ht="11.45" customHeight="1" x14ac:dyDescent="0.2">
      <c r="A25" s="44">
        <f>IF(F25&lt;&gt;"",COUNTA($F$9:F25),"")</f>
        <v>10</v>
      </c>
      <c r="B25" s="45" t="s">
        <v>102</v>
      </c>
      <c r="C25" s="45" t="s">
        <v>103</v>
      </c>
      <c r="D25" s="54" t="s">
        <v>193</v>
      </c>
      <c r="E25" s="104">
        <v>19194</v>
      </c>
      <c r="F25" s="104">
        <v>24934</v>
      </c>
      <c r="G25" s="104">
        <v>11589</v>
      </c>
      <c r="H25" s="110">
        <v>-23</v>
      </c>
      <c r="I25" s="93">
        <v>65.599999999999994</v>
      </c>
    </row>
    <row r="26" spans="1:9" ht="6.95" customHeight="1" x14ac:dyDescent="0.2">
      <c r="A26" s="44" t="str">
        <f>IF(F26&lt;&gt;"",COUNTA($F$9:F26),"")</f>
        <v/>
      </c>
      <c r="B26" s="45"/>
      <c r="C26" s="45"/>
      <c r="D26" s="54"/>
      <c r="E26" s="104"/>
      <c r="F26" s="104"/>
      <c r="G26" s="104"/>
      <c r="H26" s="110"/>
      <c r="I26" s="93"/>
    </row>
    <row r="27" spans="1:9" ht="11.45" customHeight="1" x14ac:dyDescent="0.2">
      <c r="A27" s="44" t="str">
        <f>IF(F27&lt;&gt;"",COUNTA($F$9:F27),"")</f>
        <v/>
      </c>
      <c r="B27" s="45"/>
      <c r="C27" s="45" t="s">
        <v>104</v>
      </c>
      <c r="D27" s="54"/>
      <c r="E27" s="104"/>
      <c r="F27" s="104"/>
      <c r="G27" s="104"/>
      <c r="H27" s="110"/>
      <c r="I27" s="93"/>
    </row>
    <row r="28" spans="1:9" ht="11.45" customHeight="1" x14ac:dyDescent="0.2">
      <c r="A28" s="44">
        <f>IF(F28&lt;&gt;"",COUNTA($F$9:F28),"")</f>
        <v>11</v>
      </c>
      <c r="B28" s="45" t="s">
        <v>105</v>
      </c>
      <c r="C28" s="45" t="s">
        <v>106</v>
      </c>
      <c r="D28" s="54" t="s">
        <v>193</v>
      </c>
      <c r="E28" s="104">
        <v>6220</v>
      </c>
      <c r="F28" s="104">
        <v>8271</v>
      </c>
      <c r="G28" s="104">
        <v>4596</v>
      </c>
      <c r="H28" s="110">
        <v>-24.8</v>
      </c>
      <c r="I28" s="93">
        <v>35.299999999999997</v>
      </c>
    </row>
    <row r="29" spans="1:9" ht="22.5" customHeight="1" x14ac:dyDescent="0.2">
      <c r="A29" s="44">
        <f>IF(F29&lt;&gt;"",COUNTA($F$9:F29),"")</f>
        <v>12</v>
      </c>
      <c r="B29" s="45" t="s">
        <v>107</v>
      </c>
      <c r="C29" s="45" t="s">
        <v>108</v>
      </c>
      <c r="D29" s="54" t="s">
        <v>193</v>
      </c>
      <c r="E29" s="104">
        <v>12974</v>
      </c>
      <c r="F29" s="104">
        <v>16664</v>
      </c>
      <c r="G29" s="104">
        <v>6992</v>
      </c>
      <c r="H29" s="110">
        <v>-22.1</v>
      </c>
      <c r="I29" s="93">
        <v>85.5</v>
      </c>
    </row>
    <row r="30" spans="1:9" ht="11.45" customHeight="1" x14ac:dyDescent="0.2">
      <c r="A30" s="44" t="str">
        <f>IF(F30&lt;&gt;"",COUNTA($F$9:F30),"")</f>
        <v/>
      </c>
      <c r="B30" s="45"/>
      <c r="C30" s="45" t="s">
        <v>109</v>
      </c>
      <c r="D30" s="54"/>
      <c r="E30" s="104"/>
      <c r="F30" s="104"/>
      <c r="G30" s="104"/>
      <c r="H30" s="110"/>
      <c r="I30" s="93"/>
    </row>
    <row r="31" spans="1:9" ht="11.45" customHeight="1" x14ac:dyDescent="0.2">
      <c r="A31" s="44">
        <f>IF(F31&lt;&gt;"",COUNTA($F$9:F31),"")</f>
        <v>13</v>
      </c>
      <c r="B31" s="45" t="s">
        <v>110</v>
      </c>
      <c r="C31" s="45" t="s">
        <v>111</v>
      </c>
      <c r="D31" s="54" t="s">
        <v>193</v>
      </c>
      <c r="E31" s="104">
        <v>2124</v>
      </c>
      <c r="F31" s="104">
        <v>2305</v>
      </c>
      <c r="G31" s="104">
        <v>2165</v>
      </c>
      <c r="H31" s="110">
        <v>-7.9</v>
      </c>
      <c r="I31" s="93">
        <v>-1.9</v>
      </c>
    </row>
    <row r="32" spans="1:9" ht="22.9" customHeight="1" x14ac:dyDescent="0.2">
      <c r="A32" s="44">
        <f>IF(F32&lt;&gt;"",COUNTA($F$9:F32),"")</f>
        <v>14</v>
      </c>
      <c r="B32" s="45" t="s">
        <v>112</v>
      </c>
      <c r="C32" s="45" t="s">
        <v>113</v>
      </c>
      <c r="D32" s="54" t="s">
        <v>193</v>
      </c>
      <c r="E32" s="104" t="s">
        <v>12</v>
      </c>
      <c r="F32" s="104" t="s">
        <v>12</v>
      </c>
      <c r="G32" s="104" t="s">
        <v>12</v>
      </c>
      <c r="H32" s="110" t="s">
        <v>12</v>
      </c>
      <c r="I32" s="93" t="s">
        <v>12</v>
      </c>
    </row>
    <row r="33" spans="1:9" ht="11.45" customHeight="1" x14ac:dyDescent="0.2">
      <c r="A33" s="44">
        <f>IF(F33&lt;&gt;"",COUNTA($F$9:F33),"")</f>
        <v>15</v>
      </c>
      <c r="B33" s="45" t="s">
        <v>114</v>
      </c>
      <c r="C33" s="45" t="s">
        <v>115</v>
      </c>
      <c r="D33" s="54" t="s">
        <v>193</v>
      </c>
      <c r="E33" s="104">
        <v>10850</v>
      </c>
      <c r="F33" s="104">
        <v>14358</v>
      </c>
      <c r="G33" s="104">
        <v>4828</v>
      </c>
      <c r="H33" s="110">
        <v>-24.4</v>
      </c>
      <c r="I33" s="93">
        <v>124.7</v>
      </c>
    </row>
    <row r="34" spans="1:9" ht="11.45" customHeight="1" x14ac:dyDescent="0.2">
      <c r="E34" s="57"/>
      <c r="F34" s="57"/>
      <c r="G34" s="57"/>
      <c r="H34" s="58"/>
      <c r="I34" s="58"/>
    </row>
    <row r="35" spans="1:9" ht="11.45" customHeight="1" x14ac:dyDescent="0.2">
      <c r="E35" s="57"/>
      <c r="F35" s="57"/>
      <c r="G35" s="57"/>
      <c r="H35" s="58"/>
      <c r="I35" s="58"/>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5" customWidth="1"/>
    <col min="2" max="2" width="31.7109375" style="35" customWidth="1"/>
    <col min="3" max="6" width="8.7109375" style="35" customWidth="1"/>
    <col min="7" max="7" width="9.7109375" style="35" customWidth="1"/>
    <col min="8" max="8" width="12.5703125" style="35" customWidth="1"/>
    <col min="9" max="16384" width="11.42578125" style="35"/>
  </cols>
  <sheetData>
    <row r="1" spans="1:8" s="34" customFormat="1" ht="39.950000000000003" customHeight="1" x14ac:dyDescent="0.2">
      <c r="A1" s="150" t="s">
        <v>32</v>
      </c>
      <c r="B1" s="151"/>
      <c r="C1" s="151"/>
      <c r="D1" s="152" t="s">
        <v>54</v>
      </c>
      <c r="E1" s="164"/>
      <c r="F1" s="164"/>
      <c r="G1" s="164"/>
      <c r="H1" s="165"/>
    </row>
    <row r="2" spans="1:8" ht="35.1" customHeight="1" x14ac:dyDescent="0.2">
      <c r="A2" s="155" t="s">
        <v>120</v>
      </c>
      <c r="B2" s="156"/>
      <c r="C2" s="156"/>
      <c r="D2" s="157" t="s">
        <v>213</v>
      </c>
      <c r="E2" s="157"/>
      <c r="F2" s="157"/>
      <c r="G2" s="157"/>
      <c r="H2" s="167"/>
    </row>
    <row r="3" spans="1:8" ht="11.45" customHeight="1" x14ac:dyDescent="0.2">
      <c r="A3" s="160" t="s">
        <v>57</v>
      </c>
      <c r="B3" s="162" t="s">
        <v>83</v>
      </c>
      <c r="C3" s="162" t="s">
        <v>84</v>
      </c>
      <c r="D3" s="169" t="s">
        <v>208</v>
      </c>
      <c r="E3" s="169" t="s">
        <v>209</v>
      </c>
      <c r="F3" s="169" t="s">
        <v>210</v>
      </c>
      <c r="G3" s="168" t="s">
        <v>207</v>
      </c>
      <c r="H3" s="170"/>
    </row>
    <row r="4" spans="1:8" ht="11.45" customHeight="1" x14ac:dyDescent="0.2">
      <c r="A4" s="161"/>
      <c r="B4" s="162"/>
      <c r="C4" s="162"/>
      <c r="D4" s="169"/>
      <c r="E4" s="169"/>
      <c r="F4" s="169"/>
      <c r="G4" s="162" t="s">
        <v>85</v>
      </c>
      <c r="H4" s="163" t="s">
        <v>86</v>
      </c>
    </row>
    <row r="5" spans="1:8" ht="11.45" customHeight="1" x14ac:dyDescent="0.2">
      <c r="A5" s="161"/>
      <c r="B5" s="162"/>
      <c r="C5" s="162"/>
      <c r="D5" s="169"/>
      <c r="E5" s="169"/>
      <c r="F5" s="169"/>
      <c r="G5" s="162"/>
      <c r="H5" s="163"/>
    </row>
    <row r="6" spans="1:8" ht="11.45" customHeight="1" x14ac:dyDescent="0.2">
      <c r="A6" s="161"/>
      <c r="B6" s="162"/>
      <c r="C6" s="162"/>
      <c r="D6" s="169"/>
      <c r="E6" s="169"/>
      <c r="F6" s="169"/>
      <c r="G6" s="162" t="s">
        <v>87</v>
      </c>
      <c r="H6" s="163"/>
    </row>
    <row r="7" spans="1:8" s="40" customFormat="1" ht="11.45" customHeight="1" x14ac:dyDescent="0.2">
      <c r="A7" s="37">
        <v>1</v>
      </c>
      <c r="B7" s="38">
        <v>2</v>
      </c>
      <c r="C7" s="49">
        <v>3</v>
      </c>
      <c r="D7" s="49">
        <v>4</v>
      </c>
      <c r="E7" s="49">
        <v>5</v>
      </c>
      <c r="F7" s="38">
        <v>6</v>
      </c>
      <c r="G7" s="38">
        <v>7</v>
      </c>
      <c r="H7" s="39">
        <v>8</v>
      </c>
    </row>
    <row r="8" spans="1:8" ht="11.45" customHeight="1" x14ac:dyDescent="0.2">
      <c r="A8" s="41"/>
      <c r="B8" s="42"/>
      <c r="C8" s="54"/>
      <c r="D8" s="104"/>
      <c r="E8" s="104"/>
      <c r="F8" s="104"/>
      <c r="G8" s="93"/>
      <c r="H8" s="93"/>
    </row>
    <row r="9" spans="1:8" ht="11.45" customHeight="1" x14ac:dyDescent="0.2">
      <c r="A9" s="44">
        <f>IF(E9&lt;&gt;"",COUNTA($E9:E$9),"")</f>
        <v>1</v>
      </c>
      <c r="B9" s="45" t="s">
        <v>88</v>
      </c>
      <c r="C9" s="54" t="s">
        <v>66</v>
      </c>
      <c r="D9" s="104">
        <v>244</v>
      </c>
      <c r="E9" s="104">
        <v>243</v>
      </c>
      <c r="F9" s="104">
        <v>246</v>
      </c>
      <c r="G9" s="93">
        <v>0.4</v>
      </c>
      <c r="H9" s="93">
        <v>-0.8</v>
      </c>
    </row>
    <row r="10" spans="1:8" s="52" customFormat="1" ht="11.45" customHeight="1" x14ac:dyDescent="0.2">
      <c r="A10" s="44">
        <f>IF(E10&lt;&gt;"",COUNTA($E$9:E10),"")</f>
        <v>2</v>
      </c>
      <c r="B10" s="45" t="s">
        <v>89</v>
      </c>
      <c r="C10" s="54" t="s">
        <v>66</v>
      </c>
      <c r="D10" s="104">
        <v>10597</v>
      </c>
      <c r="E10" s="104">
        <v>10659</v>
      </c>
      <c r="F10" s="104">
        <v>10604</v>
      </c>
      <c r="G10" s="93">
        <v>-0.6</v>
      </c>
      <c r="H10" s="93">
        <v>-0.1</v>
      </c>
    </row>
    <row r="11" spans="1:8" s="52" customFormat="1" ht="11.45" customHeight="1" x14ac:dyDescent="0.2">
      <c r="A11" s="44">
        <f>IF(E11&lt;&gt;"",COUNTA($E$9:E11),"")</f>
        <v>3</v>
      </c>
      <c r="B11" s="45" t="s">
        <v>90</v>
      </c>
      <c r="C11" s="54" t="s">
        <v>193</v>
      </c>
      <c r="D11" s="104">
        <v>36986</v>
      </c>
      <c r="E11" s="104">
        <v>44405</v>
      </c>
      <c r="F11" s="104">
        <v>32363</v>
      </c>
      <c r="G11" s="93">
        <v>-16.7</v>
      </c>
      <c r="H11" s="93">
        <v>14.3</v>
      </c>
    </row>
    <row r="12" spans="1:8" s="52" customFormat="1" ht="11.45" customHeight="1" x14ac:dyDescent="0.2">
      <c r="A12" s="44" t="str">
        <f>IF(E12&lt;&gt;"",COUNTA($E$9:E12),"")</f>
        <v/>
      </c>
      <c r="B12" s="45"/>
      <c r="C12" s="55"/>
      <c r="D12" s="104"/>
      <c r="E12" s="104"/>
      <c r="F12" s="104"/>
      <c r="G12" s="93"/>
      <c r="H12" s="93"/>
    </row>
    <row r="13" spans="1:8" s="52" customFormat="1" ht="11.45" customHeight="1" x14ac:dyDescent="0.2">
      <c r="A13" s="44">
        <f>IF(E13&lt;&gt;"",COUNTA($E$9:E13),"")</f>
        <v>4</v>
      </c>
      <c r="B13" s="59" t="s">
        <v>91</v>
      </c>
      <c r="C13" s="55" t="s">
        <v>192</v>
      </c>
      <c r="D13" s="105">
        <v>767</v>
      </c>
      <c r="E13" s="105">
        <v>1121</v>
      </c>
      <c r="F13" s="105">
        <v>637</v>
      </c>
      <c r="G13" s="96">
        <v>-31.6</v>
      </c>
      <c r="H13" s="96">
        <v>20.5</v>
      </c>
    </row>
    <row r="14" spans="1:8" ht="11.45" customHeight="1" x14ac:dyDescent="0.2">
      <c r="A14" s="44" t="str">
        <f>IF(E14&lt;&gt;"",COUNTA($E$9:E14),"")</f>
        <v/>
      </c>
      <c r="B14" s="45" t="s">
        <v>121</v>
      </c>
      <c r="C14" s="54"/>
      <c r="D14" s="104"/>
      <c r="E14" s="104"/>
      <c r="F14" s="104"/>
      <c r="G14" s="93"/>
      <c r="H14" s="93"/>
    </row>
    <row r="15" spans="1:8" ht="11.45" customHeight="1" x14ac:dyDescent="0.2">
      <c r="A15" s="44">
        <f>IF(E15&lt;&gt;"",COUNTA($E$9:E15),"")</f>
        <v>5</v>
      </c>
      <c r="B15" s="45" t="s">
        <v>122</v>
      </c>
      <c r="C15" s="54" t="s">
        <v>192</v>
      </c>
      <c r="D15" s="104">
        <v>296</v>
      </c>
      <c r="E15" s="104">
        <v>419</v>
      </c>
      <c r="F15" s="104">
        <v>280</v>
      </c>
      <c r="G15" s="93">
        <v>-29.3</v>
      </c>
      <c r="H15" s="93">
        <v>5.7</v>
      </c>
    </row>
    <row r="16" spans="1:8" ht="11.45" customHeight="1" x14ac:dyDescent="0.2">
      <c r="A16" s="44">
        <f>IF(E16&lt;&gt;"",COUNTA($E$9:E16),"")</f>
        <v>6</v>
      </c>
      <c r="B16" s="45" t="s">
        <v>123</v>
      </c>
      <c r="C16" s="54" t="s">
        <v>192</v>
      </c>
      <c r="D16" s="104">
        <v>471</v>
      </c>
      <c r="E16" s="104">
        <v>702</v>
      </c>
      <c r="F16" s="104">
        <v>357</v>
      </c>
      <c r="G16" s="93">
        <v>-33</v>
      </c>
      <c r="H16" s="93">
        <v>32.1</v>
      </c>
    </row>
    <row r="17" spans="1:8" ht="11.45" customHeight="1" x14ac:dyDescent="0.2">
      <c r="A17" s="44" t="str">
        <f>IF(E17&lt;&gt;"",COUNTA($E$9:E17),"")</f>
        <v/>
      </c>
      <c r="B17" s="45"/>
      <c r="C17" s="54"/>
      <c r="D17" s="104"/>
      <c r="E17" s="104"/>
      <c r="F17" s="104"/>
      <c r="G17" s="93"/>
      <c r="H17" s="93"/>
    </row>
    <row r="18" spans="1:8" ht="11.45" customHeight="1" x14ac:dyDescent="0.2">
      <c r="A18" s="44" t="str">
        <f>IF(E18&lt;&gt;"",COUNTA($E$9:E18),"")</f>
        <v/>
      </c>
      <c r="B18" s="46" t="s">
        <v>124</v>
      </c>
      <c r="C18" s="54"/>
      <c r="D18" s="104"/>
      <c r="E18" s="104"/>
      <c r="F18" s="104"/>
      <c r="G18" s="93"/>
      <c r="H18" s="93"/>
    </row>
    <row r="19" spans="1:8" ht="11.45" customHeight="1" x14ac:dyDescent="0.2">
      <c r="A19" s="44" t="str">
        <f>IF(E19&lt;&gt;"",COUNTA($E$9:E19),"")</f>
        <v/>
      </c>
      <c r="B19" s="45"/>
      <c r="C19" s="54"/>
      <c r="D19" s="104"/>
      <c r="E19" s="104"/>
      <c r="F19" s="104"/>
      <c r="G19" s="93"/>
      <c r="H19" s="93"/>
    </row>
    <row r="20" spans="1:8" ht="11.45" customHeight="1" x14ac:dyDescent="0.2">
      <c r="A20" s="44">
        <f>IF(E20&lt;&gt;"",COUNTA($E$9:E20),"")</f>
        <v>7</v>
      </c>
      <c r="B20" s="45" t="s">
        <v>125</v>
      </c>
      <c r="C20" s="54" t="s">
        <v>192</v>
      </c>
      <c r="D20" s="104">
        <v>158</v>
      </c>
      <c r="E20" s="104">
        <v>204</v>
      </c>
      <c r="F20" s="104">
        <v>156</v>
      </c>
      <c r="G20" s="93">
        <v>-22.9</v>
      </c>
      <c r="H20" s="93">
        <v>0.7</v>
      </c>
    </row>
    <row r="21" spans="1:8" ht="11.45" customHeight="1" x14ac:dyDescent="0.2">
      <c r="A21" s="44" t="str">
        <f>IF(E21&lt;&gt;"",COUNTA($E$9:E21),"")</f>
        <v/>
      </c>
      <c r="B21" s="45"/>
      <c r="C21" s="54"/>
      <c r="D21" s="104"/>
      <c r="E21" s="104"/>
      <c r="F21" s="104"/>
      <c r="G21" s="93"/>
      <c r="H21" s="93"/>
    </row>
    <row r="22" spans="1:8" ht="22.5" customHeight="1" x14ac:dyDescent="0.2">
      <c r="A22" s="44">
        <f>IF(E22&lt;&gt;"",COUNTA($E$9:E22),"")</f>
        <v>8</v>
      </c>
      <c r="B22" s="45" t="s">
        <v>126</v>
      </c>
      <c r="C22" s="54" t="s">
        <v>192</v>
      </c>
      <c r="D22" s="104">
        <v>317</v>
      </c>
      <c r="E22" s="104">
        <v>482</v>
      </c>
      <c r="F22" s="104">
        <v>268</v>
      </c>
      <c r="G22" s="93">
        <v>-34.200000000000003</v>
      </c>
      <c r="H22" s="93">
        <v>18.3</v>
      </c>
    </row>
    <row r="23" spans="1:8" ht="11.45" customHeight="1" x14ac:dyDescent="0.2">
      <c r="A23" s="44" t="str">
        <f>IF(E23&lt;&gt;"",COUNTA($E$9:E23),"")</f>
        <v/>
      </c>
      <c r="B23" s="45" t="s">
        <v>109</v>
      </c>
      <c r="C23" s="54"/>
      <c r="D23" s="104"/>
      <c r="E23" s="104"/>
      <c r="F23" s="104"/>
      <c r="G23" s="93"/>
      <c r="H23" s="93"/>
    </row>
    <row r="24" spans="1:8" ht="11.45" customHeight="1" x14ac:dyDescent="0.2">
      <c r="A24" s="44">
        <f>IF(E24&lt;&gt;"",COUNTA($E$9:E24),"")</f>
        <v>9</v>
      </c>
      <c r="B24" s="45" t="s">
        <v>127</v>
      </c>
      <c r="C24" s="54" t="s">
        <v>192</v>
      </c>
      <c r="D24" s="104">
        <v>81</v>
      </c>
      <c r="E24" s="104">
        <v>127</v>
      </c>
      <c r="F24" s="104">
        <v>76</v>
      </c>
      <c r="G24" s="93">
        <v>-36.299999999999997</v>
      </c>
      <c r="H24" s="93">
        <v>6.7</v>
      </c>
    </row>
    <row r="25" spans="1:8" ht="11.45" customHeight="1" x14ac:dyDescent="0.2">
      <c r="A25" s="44">
        <f>IF(E25&lt;&gt;"",COUNTA($E$9:E25),"")</f>
        <v>10</v>
      </c>
      <c r="B25" s="45" t="s">
        <v>128</v>
      </c>
      <c r="C25" s="54" t="s">
        <v>192</v>
      </c>
      <c r="D25" s="104">
        <v>236</v>
      </c>
      <c r="E25" s="104">
        <v>355</v>
      </c>
      <c r="F25" s="104">
        <v>192</v>
      </c>
      <c r="G25" s="93">
        <v>-33.4</v>
      </c>
      <c r="H25" s="93">
        <v>22.9</v>
      </c>
    </row>
    <row r="26" spans="1:8" ht="11.45" customHeight="1" x14ac:dyDescent="0.2">
      <c r="A26" s="44" t="str">
        <f>IF(E26&lt;&gt;"",COUNTA($E$9:E26),"")</f>
        <v/>
      </c>
      <c r="B26" s="45"/>
      <c r="C26" s="54"/>
      <c r="D26" s="104"/>
      <c r="E26" s="104"/>
      <c r="F26" s="104"/>
      <c r="G26" s="93"/>
      <c r="H26" s="93"/>
    </row>
    <row r="27" spans="1:8" ht="11.45" customHeight="1" x14ac:dyDescent="0.2">
      <c r="A27" s="44">
        <f>IF(E27&lt;&gt;"",COUNTA($E$9:E27),"")</f>
        <v>11</v>
      </c>
      <c r="B27" s="45" t="s">
        <v>129</v>
      </c>
      <c r="C27" s="54" t="s">
        <v>192</v>
      </c>
      <c r="D27" s="104">
        <v>292</v>
      </c>
      <c r="E27" s="104">
        <v>435</v>
      </c>
      <c r="F27" s="104">
        <v>212</v>
      </c>
      <c r="G27" s="93">
        <v>-32.9</v>
      </c>
      <c r="H27" s="93">
        <v>37.700000000000003</v>
      </c>
    </row>
    <row r="28" spans="1:8" ht="11.45" customHeight="1" x14ac:dyDescent="0.2">
      <c r="A28" s="44" t="str">
        <f>IF(E28&lt;&gt;"",COUNTA($E$9:E28),"")</f>
        <v/>
      </c>
      <c r="B28" s="45" t="s">
        <v>109</v>
      </c>
      <c r="C28" s="54"/>
      <c r="D28" s="104"/>
      <c r="E28" s="104"/>
      <c r="F28" s="104"/>
      <c r="G28" s="93"/>
      <c r="H28" s="93"/>
    </row>
    <row r="29" spans="1:8" ht="11.45" customHeight="1" x14ac:dyDescent="0.2">
      <c r="A29" s="44">
        <f>IF(E29&lt;&gt;"",COUNTA($E$9:E29),"")</f>
        <v>12</v>
      </c>
      <c r="B29" s="45" t="s">
        <v>130</v>
      </c>
      <c r="C29" s="54" t="s">
        <v>192</v>
      </c>
      <c r="D29" s="104">
        <v>57</v>
      </c>
      <c r="E29" s="104">
        <v>87</v>
      </c>
      <c r="F29" s="104">
        <v>48</v>
      </c>
      <c r="G29" s="93">
        <v>-34.4</v>
      </c>
      <c r="H29" s="93">
        <v>20.399999999999999</v>
      </c>
    </row>
    <row r="30" spans="1:8" ht="22.5" customHeight="1" x14ac:dyDescent="0.2">
      <c r="A30" s="44">
        <f>IF(E30&lt;&gt;"",COUNTA($E$9:E30),"")</f>
        <v>13</v>
      </c>
      <c r="B30" s="45" t="s">
        <v>131</v>
      </c>
      <c r="C30" s="54" t="s">
        <v>192</v>
      </c>
      <c r="D30" s="104">
        <v>17</v>
      </c>
      <c r="E30" s="104">
        <v>17</v>
      </c>
      <c r="F30" s="104">
        <v>8</v>
      </c>
      <c r="G30" s="93">
        <v>-1.7</v>
      </c>
      <c r="H30" s="93">
        <v>106.3</v>
      </c>
    </row>
    <row r="31" spans="1:8" ht="22.5" customHeight="1" x14ac:dyDescent="0.2">
      <c r="A31" s="44">
        <f>IF(E31&lt;&gt;"",COUNTA($E$9:E31),"")</f>
        <v>14</v>
      </c>
      <c r="B31" s="45" t="s">
        <v>132</v>
      </c>
      <c r="C31" s="54" t="s">
        <v>192</v>
      </c>
      <c r="D31" s="104">
        <v>41</v>
      </c>
      <c r="E31" s="104">
        <v>70</v>
      </c>
      <c r="F31" s="104">
        <v>40</v>
      </c>
      <c r="G31" s="93">
        <v>-42.3</v>
      </c>
      <c r="H31" s="93">
        <v>2.7</v>
      </c>
    </row>
    <row r="32" spans="1:8" ht="11.45" customHeight="1" x14ac:dyDescent="0.2">
      <c r="A32" s="44" t="str">
        <f>IF(E32&lt;&gt;"",COUNTA($E$9:E32),"")</f>
        <v/>
      </c>
      <c r="B32" s="45"/>
      <c r="C32" s="54"/>
      <c r="D32" s="104"/>
      <c r="E32" s="104"/>
      <c r="F32" s="104"/>
      <c r="G32" s="93"/>
      <c r="H32" s="93"/>
    </row>
    <row r="33" spans="1:8" ht="11.45" customHeight="1" x14ac:dyDescent="0.2">
      <c r="A33" s="44">
        <f>IF(E33&lt;&gt;"",COUNTA($E$9:E33),"")</f>
        <v>15</v>
      </c>
      <c r="B33" s="45" t="s">
        <v>133</v>
      </c>
      <c r="C33" s="54" t="s">
        <v>192</v>
      </c>
      <c r="D33" s="104">
        <v>235</v>
      </c>
      <c r="E33" s="104">
        <v>347</v>
      </c>
      <c r="F33" s="104">
        <v>164</v>
      </c>
      <c r="G33" s="93">
        <v>-32.5</v>
      </c>
      <c r="H33" s="93">
        <v>42.8</v>
      </c>
    </row>
    <row r="34" spans="1:8" ht="11.45" customHeight="1" x14ac:dyDescent="0.2">
      <c r="A34" s="44" t="str">
        <f>IF(E34&lt;&gt;"",COUNTA($E$9:E34),"")</f>
        <v/>
      </c>
      <c r="B34" s="45" t="s">
        <v>134</v>
      </c>
      <c r="C34" s="54"/>
      <c r="D34" s="104"/>
      <c r="E34" s="104"/>
      <c r="F34" s="104"/>
      <c r="G34" s="93"/>
      <c r="H34" s="93"/>
    </row>
    <row r="35" spans="1:8" ht="11.45" customHeight="1" x14ac:dyDescent="0.2">
      <c r="A35" s="44">
        <f>IF(E35&lt;&gt;"",COUNTA($E$9:E35),"")</f>
        <v>16</v>
      </c>
      <c r="B35" s="45" t="s">
        <v>135</v>
      </c>
      <c r="C35" s="54" t="s">
        <v>192</v>
      </c>
      <c r="D35" s="104">
        <v>121</v>
      </c>
      <c r="E35" s="104">
        <v>198</v>
      </c>
      <c r="F35" s="104">
        <v>76</v>
      </c>
      <c r="G35" s="93">
        <v>-38.799999999999997</v>
      </c>
      <c r="H35" s="93">
        <v>60.5</v>
      </c>
    </row>
    <row r="36" spans="1:8" ht="11.45" customHeight="1" x14ac:dyDescent="0.2">
      <c r="A36" s="44">
        <f>IF(E36&lt;&gt;"",COUNTA($E$9:E36),"")</f>
        <v>17</v>
      </c>
      <c r="B36" s="45" t="s">
        <v>136</v>
      </c>
      <c r="C36" s="54" t="s">
        <v>192</v>
      </c>
      <c r="D36" s="104">
        <v>113</v>
      </c>
      <c r="E36" s="104">
        <v>149</v>
      </c>
      <c r="F36" s="104">
        <v>89</v>
      </c>
      <c r="G36" s="93">
        <v>-24</v>
      </c>
      <c r="H36" s="93">
        <v>27.6</v>
      </c>
    </row>
    <row r="37" spans="1:8" ht="11.45" customHeight="1" x14ac:dyDescent="0.2">
      <c r="D37" s="57"/>
      <c r="E37" s="57"/>
      <c r="F37" s="57"/>
      <c r="G37" s="58"/>
      <c r="H37" s="58"/>
    </row>
    <row r="38" spans="1:8" ht="11.45" customHeight="1" x14ac:dyDescent="0.2">
      <c r="F38" s="56"/>
    </row>
    <row r="39" spans="1:8" ht="11.45" customHeight="1" x14ac:dyDescent="0.2">
      <c r="F39" s="56"/>
    </row>
    <row r="40" spans="1:8" ht="11.45" customHeight="1" x14ac:dyDescent="0.2">
      <c r="F40" s="56"/>
    </row>
    <row r="41" spans="1:8" ht="11.45" customHeight="1" x14ac:dyDescent="0.2">
      <c r="F41" s="56"/>
    </row>
    <row r="42" spans="1:8" ht="11.45" customHeight="1" x14ac:dyDescent="0.2">
      <c r="F42" s="56"/>
    </row>
    <row r="43" spans="1:8" ht="11.45" customHeight="1" x14ac:dyDescent="0.2">
      <c r="F43" s="56"/>
    </row>
    <row r="44" spans="1:8" ht="11.45" customHeight="1" x14ac:dyDescent="0.2">
      <c r="F44" s="56"/>
    </row>
    <row r="45" spans="1:8" ht="11.45" customHeight="1" x14ac:dyDescent="0.2">
      <c r="F45" s="56"/>
    </row>
    <row r="46" spans="1:8" ht="11.45" customHeight="1" x14ac:dyDescent="0.2">
      <c r="F46" s="56"/>
    </row>
    <row r="47" spans="1:8" ht="11.45" customHeight="1" x14ac:dyDescent="0.2">
      <c r="F47" s="56"/>
    </row>
    <row r="48" spans="1:8" ht="11.45" customHeight="1" x14ac:dyDescent="0.2">
      <c r="F48" s="56"/>
    </row>
    <row r="49" spans="6:6" ht="11.45" customHeight="1" x14ac:dyDescent="0.2">
      <c r="F49" s="56"/>
    </row>
    <row r="50" spans="6:6" ht="11.45" customHeight="1" x14ac:dyDescent="0.2">
      <c r="F50" s="56"/>
    </row>
    <row r="51" spans="6:6" ht="11.45" customHeight="1" x14ac:dyDescent="0.2">
      <c r="F51" s="56"/>
    </row>
    <row r="52" spans="6:6" ht="11.45" customHeight="1" x14ac:dyDescent="0.2">
      <c r="F52" s="56"/>
    </row>
    <row r="53" spans="6:6" ht="11.45" customHeight="1" x14ac:dyDescent="0.2">
      <c r="F53" s="56"/>
    </row>
    <row r="54" spans="6:6" ht="11.45" customHeight="1" x14ac:dyDescent="0.2">
      <c r="F54" s="56"/>
    </row>
    <row r="55" spans="6:6" ht="11.45" customHeight="1" x14ac:dyDescent="0.2">
      <c r="F55" s="56"/>
    </row>
    <row r="56" spans="6:6" ht="11.45" customHeight="1" x14ac:dyDescent="0.2">
      <c r="F56" s="56"/>
    </row>
    <row r="57" spans="6:6" ht="11.45" customHeight="1" x14ac:dyDescent="0.2">
      <c r="F57" s="56"/>
    </row>
    <row r="58" spans="6:6" ht="11.45" customHeight="1" x14ac:dyDescent="0.2">
      <c r="F58" s="56"/>
    </row>
    <row r="59" spans="6:6" ht="11.45" customHeight="1" x14ac:dyDescent="0.2">
      <c r="F59" s="56"/>
    </row>
    <row r="60" spans="6:6" ht="11.45" customHeight="1" x14ac:dyDescent="0.2">
      <c r="F60" s="56"/>
    </row>
    <row r="61" spans="6:6" ht="11.45" customHeight="1" x14ac:dyDescent="0.2">
      <c r="F61" s="56"/>
    </row>
    <row r="62" spans="6:6" ht="11.45" customHeight="1" x14ac:dyDescent="0.2">
      <c r="F62" s="56"/>
    </row>
    <row r="63" spans="6:6" ht="11.45" customHeight="1" x14ac:dyDescent="0.2">
      <c r="F63" s="56"/>
    </row>
    <row r="64" spans="6:6" ht="11.45" customHeight="1" x14ac:dyDescent="0.2">
      <c r="F64" s="56"/>
    </row>
    <row r="65" spans="6:6" ht="11.45" customHeight="1" x14ac:dyDescent="0.2">
      <c r="F65" s="56"/>
    </row>
    <row r="66" spans="6:6" ht="11.45" customHeight="1" x14ac:dyDescent="0.2">
      <c r="F66" s="56"/>
    </row>
    <row r="67" spans="6:6" ht="11.45" customHeight="1" x14ac:dyDescent="0.2">
      <c r="F67" s="56"/>
    </row>
    <row r="68" spans="6:6" ht="11.45" customHeight="1" x14ac:dyDescent="0.2">
      <c r="F68" s="56"/>
    </row>
    <row r="69" spans="6:6" ht="11.45" customHeight="1" x14ac:dyDescent="0.2">
      <c r="F69" s="56"/>
    </row>
    <row r="70" spans="6:6" ht="11.45" customHeight="1" x14ac:dyDescent="0.2">
      <c r="F70" s="56"/>
    </row>
    <row r="71" spans="6:6" ht="11.45" customHeight="1" x14ac:dyDescent="0.2">
      <c r="F71" s="56"/>
    </row>
    <row r="72" spans="6:6" ht="11.45" customHeight="1" x14ac:dyDescent="0.2">
      <c r="F72" s="56"/>
    </row>
    <row r="73" spans="6:6" ht="11.45" customHeight="1" x14ac:dyDescent="0.2">
      <c r="F73" s="56"/>
    </row>
    <row r="74" spans="6:6" ht="11.45" customHeight="1" x14ac:dyDescent="0.2">
      <c r="F74" s="56"/>
    </row>
    <row r="75" spans="6:6" ht="11.45" customHeight="1" x14ac:dyDescent="0.2">
      <c r="F75" s="56"/>
    </row>
    <row r="76" spans="6:6" ht="11.45" customHeight="1" x14ac:dyDescent="0.2">
      <c r="F76" s="56"/>
    </row>
    <row r="77" spans="6:6" ht="11.45" customHeight="1" x14ac:dyDescent="0.2">
      <c r="F77" s="56"/>
    </row>
    <row r="78" spans="6:6" ht="11.45" customHeight="1" x14ac:dyDescent="0.2">
      <c r="F78" s="56"/>
    </row>
    <row r="79" spans="6:6" ht="11.45" customHeight="1" x14ac:dyDescent="0.2">
      <c r="F79" s="56"/>
    </row>
    <row r="80" spans="6:6" ht="11.45" customHeight="1" x14ac:dyDescent="0.2">
      <c r="F80" s="56"/>
    </row>
    <row r="81" spans="6:6" ht="11.45" customHeight="1" x14ac:dyDescent="0.2">
      <c r="F81" s="56"/>
    </row>
    <row r="82" spans="6:6" ht="11.45" customHeight="1" x14ac:dyDescent="0.2">
      <c r="F82" s="56"/>
    </row>
    <row r="83" spans="6:6" ht="11.45" customHeight="1" x14ac:dyDescent="0.2">
      <c r="F83" s="56"/>
    </row>
    <row r="84" spans="6:6" ht="11.45" customHeight="1" x14ac:dyDescent="0.2">
      <c r="F84" s="56"/>
    </row>
    <row r="85" spans="6:6" ht="11.45" customHeight="1" x14ac:dyDescent="0.2">
      <c r="F85" s="56"/>
    </row>
    <row r="86" spans="6:6" ht="11.45" customHeight="1" x14ac:dyDescent="0.2">
      <c r="F86" s="56"/>
    </row>
    <row r="87" spans="6:6" ht="11.45" customHeight="1" x14ac:dyDescent="0.2">
      <c r="F87" s="56"/>
    </row>
    <row r="88" spans="6:6" ht="11.45" customHeight="1" x14ac:dyDescent="0.2">
      <c r="F88" s="56"/>
    </row>
    <row r="89" spans="6:6" ht="11.45" customHeight="1" x14ac:dyDescent="0.2">
      <c r="F89" s="56"/>
    </row>
    <row r="90" spans="6:6" ht="11.45" customHeight="1" x14ac:dyDescent="0.2">
      <c r="F90" s="56"/>
    </row>
    <row r="91" spans="6:6" ht="11.45" customHeight="1" x14ac:dyDescent="0.2">
      <c r="F91" s="56"/>
    </row>
    <row r="92" spans="6:6" ht="11.45" customHeight="1" x14ac:dyDescent="0.2">
      <c r="F92" s="56"/>
    </row>
    <row r="93" spans="6:6" ht="11.45" customHeight="1" x14ac:dyDescent="0.2">
      <c r="F93" s="56"/>
    </row>
    <row r="94" spans="6:6" ht="11.45" customHeight="1" x14ac:dyDescent="0.2">
      <c r="F94" s="56"/>
    </row>
    <row r="95" spans="6:6" ht="11.45" customHeight="1" x14ac:dyDescent="0.2">
      <c r="F95" s="56"/>
    </row>
    <row r="96" spans="6:6" ht="11.45" customHeight="1" x14ac:dyDescent="0.2">
      <c r="F96" s="56"/>
    </row>
    <row r="97" spans="6:6" ht="11.45" customHeight="1" x14ac:dyDescent="0.2">
      <c r="F97" s="56"/>
    </row>
    <row r="98" spans="6:6" ht="11.45" customHeight="1" x14ac:dyDescent="0.2">
      <c r="F98" s="56"/>
    </row>
    <row r="99" spans="6:6" ht="11.45" customHeight="1" x14ac:dyDescent="0.2">
      <c r="F99" s="56"/>
    </row>
    <row r="100" spans="6:6" ht="11.45" customHeight="1" x14ac:dyDescent="0.2">
      <c r="F100" s="56"/>
    </row>
    <row r="101" spans="6:6" ht="11.45" customHeight="1" x14ac:dyDescent="0.2">
      <c r="F101" s="56"/>
    </row>
    <row r="102" spans="6:6" ht="11.45" customHeight="1" x14ac:dyDescent="0.2">
      <c r="F102" s="56"/>
    </row>
    <row r="103" spans="6:6" ht="11.45" customHeight="1" x14ac:dyDescent="0.2">
      <c r="F103" s="56"/>
    </row>
    <row r="104" spans="6:6" ht="11.45" customHeight="1" x14ac:dyDescent="0.2">
      <c r="F104" s="56"/>
    </row>
    <row r="105" spans="6:6" ht="11.45" customHeight="1" x14ac:dyDescent="0.2">
      <c r="F105" s="56"/>
    </row>
    <row r="106" spans="6:6" ht="11.45" customHeight="1" x14ac:dyDescent="0.2">
      <c r="F106" s="56"/>
    </row>
    <row r="107" spans="6:6" ht="11.45" customHeight="1" x14ac:dyDescent="0.2">
      <c r="F107" s="56"/>
    </row>
    <row r="108" spans="6:6" ht="11.45" customHeight="1" x14ac:dyDescent="0.2">
      <c r="F108" s="56"/>
    </row>
    <row r="109" spans="6:6" ht="11.45" customHeight="1" x14ac:dyDescent="0.2">
      <c r="F109" s="56"/>
    </row>
    <row r="110" spans="6:6" ht="11.45" customHeight="1" x14ac:dyDescent="0.2">
      <c r="F110" s="56"/>
    </row>
    <row r="111" spans="6:6" ht="11.45" customHeight="1" x14ac:dyDescent="0.2">
      <c r="F111" s="56"/>
    </row>
    <row r="112" spans="6:6" ht="11.45" customHeight="1" x14ac:dyDescent="0.2">
      <c r="F112" s="56"/>
    </row>
    <row r="113" spans="6:6" ht="11.45" customHeight="1" x14ac:dyDescent="0.2">
      <c r="F113" s="56"/>
    </row>
    <row r="114" spans="6:6" ht="11.45" customHeight="1" x14ac:dyDescent="0.2">
      <c r="F114" s="56"/>
    </row>
    <row r="115" spans="6:6" ht="11.45" customHeight="1" x14ac:dyDescent="0.2">
      <c r="F115" s="56"/>
    </row>
    <row r="116" spans="6:6" ht="11.45" customHeight="1" x14ac:dyDescent="0.2">
      <c r="F116" s="56"/>
    </row>
    <row r="117" spans="6:6" ht="11.45" customHeight="1" x14ac:dyDescent="0.2">
      <c r="F117" s="56"/>
    </row>
    <row r="118" spans="6:6" ht="11.45" customHeight="1" x14ac:dyDescent="0.2">
      <c r="F118" s="56"/>
    </row>
    <row r="119" spans="6:6" ht="11.45" customHeight="1" x14ac:dyDescent="0.2">
      <c r="F119" s="56"/>
    </row>
    <row r="120" spans="6:6" ht="11.45" customHeight="1" x14ac:dyDescent="0.2">
      <c r="F120" s="56"/>
    </row>
    <row r="121" spans="6:6" ht="11.45" customHeight="1" x14ac:dyDescent="0.2">
      <c r="F121" s="56"/>
    </row>
    <row r="122" spans="6:6" ht="11.45" customHeight="1" x14ac:dyDescent="0.2">
      <c r="F122" s="56"/>
    </row>
    <row r="123" spans="6:6" ht="11.45" customHeight="1" x14ac:dyDescent="0.2">
      <c r="F123" s="56"/>
    </row>
    <row r="124" spans="6:6" ht="11.45" customHeight="1" x14ac:dyDescent="0.2">
      <c r="F124" s="56"/>
    </row>
    <row r="125" spans="6:6" ht="11.45" customHeight="1" x14ac:dyDescent="0.2">
      <c r="F125" s="56"/>
    </row>
    <row r="126" spans="6:6" ht="11.45" customHeight="1" x14ac:dyDescent="0.2">
      <c r="F126" s="56"/>
    </row>
    <row r="127" spans="6:6" ht="11.45" customHeight="1" x14ac:dyDescent="0.2">
      <c r="F127" s="56"/>
    </row>
    <row r="128" spans="6:6" ht="11.45" customHeight="1" x14ac:dyDescent="0.2">
      <c r="F128" s="56"/>
    </row>
    <row r="129" spans="6:6" ht="11.45" customHeight="1" x14ac:dyDescent="0.2">
      <c r="F129" s="56"/>
    </row>
    <row r="130" spans="6:6" ht="11.45" customHeight="1" x14ac:dyDescent="0.2">
      <c r="F130" s="56"/>
    </row>
    <row r="131" spans="6:6" ht="11.45" customHeight="1" x14ac:dyDescent="0.2">
      <c r="F131" s="56"/>
    </row>
    <row r="132" spans="6:6" ht="11.45" customHeight="1" x14ac:dyDescent="0.2">
      <c r="F132" s="56"/>
    </row>
    <row r="133" spans="6:6" ht="11.45" customHeight="1" x14ac:dyDescent="0.2">
      <c r="F133" s="56"/>
    </row>
    <row r="134" spans="6:6" ht="11.45" customHeight="1" x14ac:dyDescent="0.2">
      <c r="F134" s="56"/>
    </row>
    <row r="135" spans="6:6" ht="11.45" customHeight="1" x14ac:dyDescent="0.2">
      <c r="F135" s="56"/>
    </row>
    <row r="136" spans="6:6" ht="11.45" customHeight="1" x14ac:dyDescent="0.2">
      <c r="F136" s="56"/>
    </row>
    <row r="137" spans="6:6" ht="11.45" customHeight="1" x14ac:dyDescent="0.2">
      <c r="F137" s="56"/>
    </row>
    <row r="138" spans="6:6" ht="11.45" customHeight="1" x14ac:dyDescent="0.2">
      <c r="F138" s="56"/>
    </row>
    <row r="139" spans="6:6" ht="11.45" customHeight="1" x14ac:dyDescent="0.2">
      <c r="F139" s="56"/>
    </row>
    <row r="140" spans="6:6" ht="11.45" customHeight="1" x14ac:dyDescent="0.2">
      <c r="F140" s="56"/>
    </row>
    <row r="141" spans="6:6" ht="11.45" customHeight="1" x14ac:dyDescent="0.2">
      <c r="F141" s="56"/>
    </row>
    <row r="142" spans="6:6" ht="11.45" customHeight="1" x14ac:dyDescent="0.2">
      <c r="F142" s="56"/>
    </row>
    <row r="143" spans="6:6" ht="11.45" customHeight="1" x14ac:dyDescent="0.2">
      <c r="F143" s="56"/>
    </row>
    <row r="144" spans="6:6" ht="11.45" customHeight="1" x14ac:dyDescent="0.2">
      <c r="F144" s="56"/>
    </row>
    <row r="145" spans="6:6" ht="11.45" customHeight="1" x14ac:dyDescent="0.2">
      <c r="F145" s="56"/>
    </row>
    <row r="146" spans="6:6" ht="11.45" customHeight="1" x14ac:dyDescent="0.2">
      <c r="F146" s="56"/>
    </row>
    <row r="147" spans="6:6" ht="11.45" customHeight="1" x14ac:dyDescent="0.2">
      <c r="F147" s="56"/>
    </row>
    <row r="148" spans="6:6" ht="11.45" customHeight="1" x14ac:dyDescent="0.2">
      <c r="F148" s="56"/>
    </row>
    <row r="149" spans="6:6" ht="11.45" customHeight="1" x14ac:dyDescent="0.2">
      <c r="F149" s="56"/>
    </row>
    <row r="150" spans="6:6" ht="11.45" customHeight="1" x14ac:dyDescent="0.2">
      <c r="F150" s="56"/>
    </row>
    <row r="151" spans="6:6" ht="11.45" customHeight="1" x14ac:dyDescent="0.2">
      <c r="F151" s="56"/>
    </row>
    <row r="152" spans="6:6" ht="11.45" customHeight="1" x14ac:dyDescent="0.2">
      <c r="F152" s="56"/>
    </row>
    <row r="153" spans="6:6" ht="11.45" customHeight="1" x14ac:dyDescent="0.2">
      <c r="F153" s="56"/>
    </row>
    <row r="154" spans="6:6" ht="11.45" customHeight="1" x14ac:dyDescent="0.2">
      <c r="F154" s="56"/>
    </row>
    <row r="155" spans="6:6" ht="11.45" customHeight="1" x14ac:dyDescent="0.2">
      <c r="F155" s="56"/>
    </row>
    <row r="156" spans="6:6" ht="11.45" customHeight="1" x14ac:dyDescent="0.2">
      <c r="F156" s="56"/>
    </row>
    <row r="157" spans="6:6" ht="11.45" customHeight="1" x14ac:dyDescent="0.2">
      <c r="F157" s="56"/>
    </row>
    <row r="158" spans="6:6" ht="11.45" customHeight="1" x14ac:dyDescent="0.2">
      <c r="F158" s="56"/>
    </row>
    <row r="159" spans="6:6" ht="11.45" customHeight="1" x14ac:dyDescent="0.2">
      <c r="F159" s="56"/>
    </row>
    <row r="160" spans="6:6" ht="11.45" customHeight="1" x14ac:dyDescent="0.2">
      <c r="F160" s="56"/>
    </row>
    <row r="161" spans="6:6" ht="11.45" customHeight="1" x14ac:dyDescent="0.2">
      <c r="F161" s="56"/>
    </row>
    <row r="162" spans="6:6" ht="11.45" customHeight="1" x14ac:dyDescent="0.2">
      <c r="F162" s="56"/>
    </row>
    <row r="163" spans="6:6" ht="11.45" customHeight="1" x14ac:dyDescent="0.2">
      <c r="F163" s="56"/>
    </row>
    <row r="164" spans="6:6" ht="11.45" customHeight="1" x14ac:dyDescent="0.2">
      <c r="F164" s="56"/>
    </row>
    <row r="165" spans="6:6" ht="11.45" customHeight="1" x14ac:dyDescent="0.2">
      <c r="F165" s="56"/>
    </row>
    <row r="166" spans="6:6" ht="11.45" customHeight="1" x14ac:dyDescent="0.2">
      <c r="F166" s="56"/>
    </row>
    <row r="167" spans="6:6" ht="11.45" customHeight="1" x14ac:dyDescent="0.2">
      <c r="F167" s="56"/>
    </row>
    <row r="168" spans="6:6" ht="11.45" customHeight="1" x14ac:dyDescent="0.2">
      <c r="F168" s="56"/>
    </row>
    <row r="169" spans="6:6" ht="11.45" customHeight="1" x14ac:dyDescent="0.2">
      <c r="F169" s="56"/>
    </row>
    <row r="170" spans="6:6" ht="11.45" customHeight="1" x14ac:dyDescent="0.2">
      <c r="F170" s="56"/>
    </row>
    <row r="171" spans="6:6" ht="11.45" customHeight="1" x14ac:dyDescent="0.2">
      <c r="F171" s="56"/>
    </row>
    <row r="172" spans="6:6" ht="11.45" customHeight="1" x14ac:dyDescent="0.2">
      <c r="F172" s="56"/>
    </row>
    <row r="173" spans="6:6" ht="11.45" customHeight="1" x14ac:dyDescent="0.2">
      <c r="F173" s="56"/>
    </row>
    <row r="174" spans="6:6" ht="11.45" customHeight="1" x14ac:dyDescent="0.2">
      <c r="F174" s="56"/>
    </row>
    <row r="175" spans="6:6" ht="11.45" customHeight="1" x14ac:dyDescent="0.2">
      <c r="F175" s="56"/>
    </row>
    <row r="176" spans="6:6" ht="11.45" customHeight="1" x14ac:dyDescent="0.2">
      <c r="F176" s="56"/>
    </row>
    <row r="177" spans="6:6" ht="11.45" customHeight="1" x14ac:dyDescent="0.2">
      <c r="F177" s="56"/>
    </row>
    <row r="178" spans="6:6" ht="11.45" customHeight="1" x14ac:dyDescent="0.2">
      <c r="F178" s="56"/>
    </row>
    <row r="179" spans="6:6" ht="11.45" customHeight="1" x14ac:dyDescent="0.2">
      <c r="F179" s="56"/>
    </row>
    <row r="180" spans="6:6" ht="11.45" customHeight="1" x14ac:dyDescent="0.2">
      <c r="F180" s="56"/>
    </row>
    <row r="181" spans="6:6" ht="11.45" customHeight="1" x14ac:dyDescent="0.2">
      <c r="F181" s="56"/>
    </row>
    <row r="182" spans="6:6" ht="11.45" customHeight="1" x14ac:dyDescent="0.2">
      <c r="F182" s="56"/>
    </row>
    <row r="183" spans="6:6" ht="11.45" customHeight="1" x14ac:dyDescent="0.2">
      <c r="F183" s="56"/>
    </row>
    <row r="184" spans="6:6" ht="11.45" customHeight="1" x14ac:dyDescent="0.2">
      <c r="F184" s="56"/>
    </row>
    <row r="185" spans="6:6" ht="11.45" customHeight="1" x14ac:dyDescent="0.2">
      <c r="F185" s="56"/>
    </row>
    <row r="186" spans="6:6" ht="11.45" customHeight="1" x14ac:dyDescent="0.2">
      <c r="F186" s="56"/>
    </row>
    <row r="187" spans="6:6" ht="11.45" customHeight="1" x14ac:dyDescent="0.2">
      <c r="F187" s="56"/>
    </row>
    <row r="188" spans="6:6" ht="11.45" customHeight="1" x14ac:dyDescent="0.2">
      <c r="F188" s="56"/>
    </row>
    <row r="189" spans="6:6" ht="11.45" customHeight="1" x14ac:dyDescent="0.2">
      <c r="F189" s="56"/>
    </row>
    <row r="190" spans="6:6" ht="11.45" customHeight="1" x14ac:dyDescent="0.2">
      <c r="F190" s="56"/>
    </row>
    <row r="191" spans="6:6" ht="11.45" customHeight="1" x14ac:dyDescent="0.2">
      <c r="F191" s="56"/>
    </row>
    <row r="192" spans="6:6" ht="11.45" customHeight="1" x14ac:dyDescent="0.2">
      <c r="F192" s="56"/>
    </row>
    <row r="193" spans="6:6" ht="11.45" customHeight="1" x14ac:dyDescent="0.2">
      <c r="F193" s="56"/>
    </row>
    <row r="194" spans="6:6" ht="11.45" customHeight="1" x14ac:dyDescent="0.2">
      <c r="F194" s="56"/>
    </row>
    <row r="195" spans="6:6" ht="11.45" customHeight="1" x14ac:dyDescent="0.2">
      <c r="F195" s="56"/>
    </row>
    <row r="196" spans="6:6" ht="11.45" customHeight="1" x14ac:dyDescent="0.2">
      <c r="F196" s="56"/>
    </row>
    <row r="197" spans="6:6" ht="11.45" customHeight="1" x14ac:dyDescent="0.2">
      <c r="F197" s="56"/>
    </row>
    <row r="198" spans="6:6" ht="11.45" customHeight="1" x14ac:dyDescent="0.2">
      <c r="F198" s="56"/>
    </row>
    <row r="199" spans="6:6" ht="11.45" customHeight="1" x14ac:dyDescent="0.2">
      <c r="F199" s="56"/>
    </row>
    <row r="200" spans="6:6" ht="11.45" customHeight="1" x14ac:dyDescent="0.2">
      <c r="F200" s="56"/>
    </row>
    <row r="201" spans="6:6" ht="11.45" customHeight="1" x14ac:dyDescent="0.2">
      <c r="F201" s="56"/>
    </row>
    <row r="202" spans="6:6" ht="11.45" customHeight="1" x14ac:dyDescent="0.2">
      <c r="F202" s="56"/>
    </row>
    <row r="203" spans="6:6" ht="11.45" customHeight="1" x14ac:dyDescent="0.2">
      <c r="F203" s="56"/>
    </row>
    <row r="204" spans="6:6" ht="11.45" customHeight="1" x14ac:dyDescent="0.2">
      <c r="F204" s="56"/>
    </row>
    <row r="205" spans="6:6" ht="11.45" customHeight="1" x14ac:dyDescent="0.2">
      <c r="F205" s="56"/>
    </row>
    <row r="206" spans="6:6" ht="11.45" customHeight="1" x14ac:dyDescent="0.2">
      <c r="F206" s="56"/>
    </row>
    <row r="207" spans="6:6" ht="11.45" customHeight="1" x14ac:dyDescent="0.2">
      <c r="F207" s="56"/>
    </row>
    <row r="208" spans="6:6" ht="11.45" customHeight="1" x14ac:dyDescent="0.2">
      <c r="F208" s="56"/>
    </row>
    <row r="209" spans="6:6" ht="11.45" customHeight="1" x14ac:dyDescent="0.2">
      <c r="F209" s="56"/>
    </row>
    <row r="210" spans="6:6" ht="11.45" customHeight="1" x14ac:dyDescent="0.2">
      <c r="F210" s="56"/>
    </row>
    <row r="211" spans="6:6" ht="11.45" customHeight="1" x14ac:dyDescent="0.2">
      <c r="F211" s="56"/>
    </row>
    <row r="212" spans="6:6" ht="11.45" customHeight="1" x14ac:dyDescent="0.2">
      <c r="F212" s="56"/>
    </row>
    <row r="213" spans="6:6" ht="11.45" customHeight="1" x14ac:dyDescent="0.2">
      <c r="F213" s="56"/>
    </row>
    <row r="214" spans="6:6" ht="11.45" customHeight="1" x14ac:dyDescent="0.2">
      <c r="F214" s="56"/>
    </row>
    <row r="215" spans="6:6" ht="11.45" customHeight="1" x14ac:dyDescent="0.2">
      <c r="F215" s="56"/>
    </row>
    <row r="216" spans="6:6" ht="11.45" customHeight="1" x14ac:dyDescent="0.2">
      <c r="F216" s="56"/>
    </row>
    <row r="217" spans="6:6" ht="11.45" customHeight="1" x14ac:dyDescent="0.2">
      <c r="F217" s="56"/>
    </row>
    <row r="218" spans="6:6" ht="11.45" customHeight="1" x14ac:dyDescent="0.2">
      <c r="F218" s="56"/>
    </row>
    <row r="219" spans="6:6" ht="11.45" customHeight="1" x14ac:dyDescent="0.2">
      <c r="F219" s="56"/>
    </row>
    <row r="220" spans="6:6" ht="11.45" customHeight="1" x14ac:dyDescent="0.2">
      <c r="F220" s="56"/>
    </row>
    <row r="221" spans="6:6" ht="11.45" customHeight="1" x14ac:dyDescent="0.2">
      <c r="F221" s="56"/>
    </row>
    <row r="222" spans="6:6" ht="11.45" customHeight="1" x14ac:dyDescent="0.2">
      <c r="F222" s="56"/>
    </row>
    <row r="223" spans="6:6" ht="11.45" customHeight="1" x14ac:dyDescent="0.2">
      <c r="F223" s="56"/>
    </row>
    <row r="224" spans="6:6" ht="11.45" customHeight="1" x14ac:dyDescent="0.2">
      <c r="F224" s="56"/>
    </row>
    <row r="225" spans="6:6" ht="11.45" customHeight="1" x14ac:dyDescent="0.2">
      <c r="F225" s="56"/>
    </row>
    <row r="226" spans="6:6" ht="11.45" customHeight="1" x14ac:dyDescent="0.2">
      <c r="F226" s="56"/>
    </row>
    <row r="227" spans="6:6" ht="11.45" customHeight="1" x14ac:dyDescent="0.2">
      <c r="F227" s="56"/>
    </row>
    <row r="228" spans="6:6" ht="11.45" customHeight="1" x14ac:dyDescent="0.2">
      <c r="F228" s="56"/>
    </row>
    <row r="229" spans="6:6" ht="11.45" customHeight="1" x14ac:dyDescent="0.2">
      <c r="F229" s="56"/>
    </row>
    <row r="230" spans="6:6" ht="11.45" customHeight="1" x14ac:dyDescent="0.2">
      <c r="F230" s="56"/>
    </row>
    <row r="231" spans="6:6" ht="11.45" customHeight="1" x14ac:dyDescent="0.2">
      <c r="F231" s="56"/>
    </row>
    <row r="232" spans="6:6" ht="11.45" customHeight="1" x14ac:dyDescent="0.2">
      <c r="F232" s="56"/>
    </row>
    <row r="233" spans="6:6" ht="11.45" customHeight="1" x14ac:dyDescent="0.2">
      <c r="F233" s="56"/>
    </row>
    <row r="234" spans="6:6" ht="11.45" customHeight="1" x14ac:dyDescent="0.2">
      <c r="F234" s="56"/>
    </row>
    <row r="235" spans="6:6" ht="11.45" customHeight="1" x14ac:dyDescent="0.2">
      <c r="F235" s="56"/>
    </row>
    <row r="236" spans="6:6" ht="11.45" customHeight="1" x14ac:dyDescent="0.2">
      <c r="F236" s="56"/>
    </row>
    <row r="237" spans="6:6" ht="11.45" customHeight="1" x14ac:dyDescent="0.2">
      <c r="F237" s="56"/>
    </row>
    <row r="238" spans="6:6" ht="11.45" customHeight="1" x14ac:dyDescent="0.2">
      <c r="F238" s="56"/>
    </row>
    <row r="239" spans="6:6" ht="11.45" customHeight="1" x14ac:dyDescent="0.2">
      <c r="F239" s="56"/>
    </row>
    <row r="240" spans="6:6" ht="11.45" customHeight="1" x14ac:dyDescent="0.2">
      <c r="F240" s="56"/>
    </row>
    <row r="241" spans="6:6" ht="11.45" customHeight="1" x14ac:dyDescent="0.2">
      <c r="F241" s="56"/>
    </row>
    <row r="242" spans="6:6" ht="11.45" customHeight="1" x14ac:dyDescent="0.2">
      <c r="F242" s="56"/>
    </row>
    <row r="243" spans="6:6" ht="11.45" customHeight="1" x14ac:dyDescent="0.2">
      <c r="F243" s="56"/>
    </row>
    <row r="244" spans="6:6" ht="11.45" customHeight="1" x14ac:dyDescent="0.2">
      <c r="F244" s="56"/>
    </row>
    <row r="245" spans="6:6" ht="11.45" customHeight="1" x14ac:dyDescent="0.2">
      <c r="F245" s="56"/>
    </row>
    <row r="246" spans="6:6" ht="11.45" customHeight="1" x14ac:dyDescent="0.2">
      <c r="F246" s="56"/>
    </row>
    <row r="247" spans="6:6" ht="11.45" customHeight="1" x14ac:dyDescent="0.2">
      <c r="F247" s="56"/>
    </row>
    <row r="248" spans="6:6" ht="11.45" customHeight="1" x14ac:dyDescent="0.2">
      <c r="F248" s="56"/>
    </row>
    <row r="249" spans="6:6" ht="11.45" customHeight="1" x14ac:dyDescent="0.2">
      <c r="F249" s="56"/>
    </row>
    <row r="250" spans="6:6" ht="11.45" customHeight="1" x14ac:dyDescent="0.2">
      <c r="F250" s="56"/>
    </row>
    <row r="251" spans="6:6" ht="11.45" customHeight="1" x14ac:dyDescent="0.2">
      <c r="F251" s="56"/>
    </row>
    <row r="252" spans="6:6" ht="11.45" customHeight="1" x14ac:dyDescent="0.2">
      <c r="F252" s="56"/>
    </row>
    <row r="253" spans="6:6" ht="11.45" customHeight="1" x14ac:dyDescent="0.2">
      <c r="F253" s="56"/>
    </row>
    <row r="254" spans="6:6" ht="11.45" customHeight="1" x14ac:dyDescent="0.2">
      <c r="F254" s="56"/>
    </row>
    <row r="255" spans="6:6" ht="11.45" customHeight="1" x14ac:dyDescent="0.2">
      <c r="F255" s="56"/>
    </row>
    <row r="256" spans="6:6" ht="11.45" customHeight="1" x14ac:dyDescent="0.2">
      <c r="F256" s="56"/>
    </row>
    <row r="257" spans="6:6" ht="11.45" customHeight="1" x14ac:dyDescent="0.2">
      <c r="F257" s="56"/>
    </row>
    <row r="258" spans="6:6" ht="11.45" customHeight="1" x14ac:dyDescent="0.2">
      <c r="F258" s="56"/>
    </row>
    <row r="259" spans="6:6" ht="11.45" customHeight="1" x14ac:dyDescent="0.2">
      <c r="F259" s="56"/>
    </row>
    <row r="260" spans="6:6" ht="11.45" customHeight="1" x14ac:dyDescent="0.2">
      <c r="F260" s="56"/>
    </row>
    <row r="261" spans="6:6" ht="11.45" customHeight="1" x14ac:dyDescent="0.2">
      <c r="F261" s="56"/>
    </row>
    <row r="262" spans="6:6" ht="11.45" customHeight="1" x14ac:dyDescent="0.2">
      <c r="F262" s="56"/>
    </row>
    <row r="263" spans="6:6" ht="11.45" customHeight="1" x14ac:dyDescent="0.2">
      <c r="F263" s="56"/>
    </row>
    <row r="264" spans="6:6" ht="11.45" customHeight="1" x14ac:dyDescent="0.2">
      <c r="F264" s="56"/>
    </row>
    <row r="265" spans="6:6" ht="11.45" customHeight="1" x14ac:dyDescent="0.2">
      <c r="F265" s="56"/>
    </row>
    <row r="266" spans="6:6" ht="11.45" customHeight="1" x14ac:dyDescent="0.2">
      <c r="F266" s="56"/>
    </row>
    <row r="267" spans="6:6" ht="11.45" customHeight="1" x14ac:dyDescent="0.2">
      <c r="F267" s="56"/>
    </row>
    <row r="268" spans="6:6" ht="11.45" customHeight="1" x14ac:dyDescent="0.2">
      <c r="F268" s="56"/>
    </row>
    <row r="269" spans="6:6" ht="11.45" customHeight="1" x14ac:dyDescent="0.2">
      <c r="F269" s="56"/>
    </row>
    <row r="270" spans="6:6" ht="11.45" customHeight="1" x14ac:dyDescent="0.2">
      <c r="F270" s="56"/>
    </row>
    <row r="271" spans="6:6" ht="11.45" customHeight="1" x14ac:dyDescent="0.2">
      <c r="F271" s="56"/>
    </row>
    <row r="272" spans="6:6" ht="11.45" customHeight="1" x14ac:dyDescent="0.2">
      <c r="F272" s="56"/>
    </row>
    <row r="273" spans="6:6" ht="11.45" customHeight="1" x14ac:dyDescent="0.2">
      <c r="F273" s="56"/>
    </row>
    <row r="274" spans="6:6" ht="11.45" customHeight="1" x14ac:dyDescent="0.2">
      <c r="F274" s="56"/>
    </row>
    <row r="275" spans="6:6" ht="11.45" customHeight="1" x14ac:dyDescent="0.2">
      <c r="F275" s="56"/>
    </row>
    <row r="276" spans="6:6" ht="11.45" customHeight="1" x14ac:dyDescent="0.2">
      <c r="F276" s="56"/>
    </row>
    <row r="277" spans="6:6" ht="11.45" customHeight="1" x14ac:dyDescent="0.2">
      <c r="F277" s="56"/>
    </row>
    <row r="278" spans="6:6" ht="11.45" customHeight="1" x14ac:dyDescent="0.2">
      <c r="F278" s="56"/>
    </row>
    <row r="279" spans="6:6" ht="11.45" customHeight="1" x14ac:dyDescent="0.2">
      <c r="F279" s="56"/>
    </row>
    <row r="280" spans="6:6" ht="11.45" customHeight="1" x14ac:dyDescent="0.2">
      <c r="F280" s="56"/>
    </row>
    <row r="281" spans="6:6" ht="11.45" customHeight="1" x14ac:dyDescent="0.2">
      <c r="F281" s="56"/>
    </row>
    <row r="282" spans="6:6" ht="11.45" customHeight="1" x14ac:dyDescent="0.2">
      <c r="F282" s="56"/>
    </row>
    <row r="283" spans="6:6" ht="11.45" customHeight="1" x14ac:dyDescent="0.2">
      <c r="F283" s="56"/>
    </row>
    <row r="284" spans="6:6" ht="11.45" customHeight="1" x14ac:dyDescent="0.2">
      <c r="F284" s="56"/>
    </row>
    <row r="285" spans="6:6" ht="11.45" customHeight="1" x14ac:dyDescent="0.2">
      <c r="F285" s="56"/>
    </row>
    <row r="286" spans="6:6" ht="11.45" customHeight="1" x14ac:dyDescent="0.2">
      <c r="F286" s="56"/>
    </row>
    <row r="287" spans="6:6" ht="11.45" customHeight="1" x14ac:dyDescent="0.2">
      <c r="F287" s="56"/>
    </row>
    <row r="288" spans="6:6" ht="11.45" customHeight="1" x14ac:dyDescent="0.2">
      <c r="F288" s="56"/>
    </row>
    <row r="289" spans="6:6" ht="11.45" customHeight="1" x14ac:dyDescent="0.2">
      <c r="F289" s="56"/>
    </row>
    <row r="290" spans="6:6" ht="11.45" customHeight="1" x14ac:dyDescent="0.2">
      <c r="F290" s="56"/>
    </row>
    <row r="291" spans="6:6" ht="11.45" customHeight="1" x14ac:dyDescent="0.2">
      <c r="F291" s="56"/>
    </row>
    <row r="292" spans="6:6" ht="11.45" customHeight="1" x14ac:dyDescent="0.2">
      <c r="F292" s="56"/>
    </row>
    <row r="293" spans="6:6" ht="11.45" customHeight="1" x14ac:dyDescent="0.2">
      <c r="F293" s="56"/>
    </row>
    <row r="294" spans="6:6" ht="11.45" customHeight="1" x14ac:dyDescent="0.2">
      <c r="F294" s="56"/>
    </row>
    <row r="295" spans="6:6" ht="11.45" customHeight="1" x14ac:dyDescent="0.2">
      <c r="F295" s="56"/>
    </row>
    <row r="296" spans="6:6" ht="11.45" customHeight="1" x14ac:dyDescent="0.2">
      <c r="F296" s="56"/>
    </row>
    <row r="297" spans="6:6" ht="11.45" customHeight="1" x14ac:dyDescent="0.2">
      <c r="F297" s="56"/>
    </row>
    <row r="298" spans="6:6" ht="11.45" customHeight="1" x14ac:dyDescent="0.2">
      <c r="F298" s="56"/>
    </row>
    <row r="299" spans="6:6" ht="11.45" customHeight="1" x14ac:dyDescent="0.2">
      <c r="F299" s="56"/>
    </row>
    <row r="300" spans="6:6" ht="11.45" customHeight="1" x14ac:dyDescent="0.2">
      <c r="F300" s="56"/>
    </row>
    <row r="301" spans="6:6" ht="11.45" customHeight="1" x14ac:dyDescent="0.2">
      <c r="F301" s="56"/>
    </row>
    <row r="302" spans="6:6" ht="11.45" customHeight="1" x14ac:dyDescent="0.2">
      <c r="F302" s="56"/>
    </row>
    <row r="303" spans="6:6" ht="11.45" customHeight="1" x14ac:dyDescent="0.2">
      <c r="F303" s="56"/>
    </row>
    <row r="304" spans="6:6" ht="11.45" customHeight="1" x14ac:dyDescent="0.2">
      <c r="F304" s="56"/>
    </row>
    <row r="305" spans="6:6" ht="11.45" customHeight="1" x14ac:dyDescent="0.2">
      <c r="F305" s="56"/>
    </row>
    <row r="306" spans="6:6" ht="11.45" customHeight="1" x14ac:dyDescent="0.2">
      <c r="F306" s="56"/>
    </row>
    <row r="307" spans="6:6" ht="11.45" customHeight="1" x14ac:dyDescent="0.2">
      <c r="F307" s="56"/>
    </row>
    <row r="308" spans="6:6" ht="11.45" customHeight="1" x14ac:dyDescent="0.2">
      <c r="F308" s="56"/>
    </row>
    <row r="309" spans="6:6" ht="11.45" customHeight="1" x14ac:dyDescent="0.2">
      <c r="F309" s="56"/>
    </row>
    <row r="310" spans="6:6" ht="11.45" customHeight="1" x14ac:dyDescent="0.2">
      <c r="F310" s="56"/>
    </row>
    <row r="311" spans="6:6" ht="11.45" customHeight="1" x14ac:dyDescent="0.2">
      <c r="F311" s="56"/>
    </row>
    <row r="312" spans="6:6" ht="11.45" customHeight="1" x14ac:dyDescent="0.2">
      <c r="F312" s="56"/>
    </row>
    <row r="313" spans="6:6" ht="11.45" customHeight="1" x14ac:dyDescent="0.2">
      <c r="F313" s="56"/>
    </row>
    <row r="314" spans="6:6" ht="11.45" customHeight="1" x14ac:dyDescent="0.2">
      <c r="F314" s="56"/>
    </row>
    <row r="315" spans="6:6" ht="11.45" customHeight="1" x14ac:dyDescent="0.2">
      <c r="F315" s="56"/>
    </row>
    <row r="316" spans="6:6" ht="11.45" customHeight="1" x14ac:dyDescent="0.2">
      <c r="F316" s="56"/>
    </row>
    <row r="317" spans="6:6" ht="11.45" customHeight="1" x14ac:dyDescent="0.2">
      <c r="F317" s="56"/>
    </row>
    <row r="318" spans="6:6" ht="11.45" customHeight="1" x14ac:dyDescent="0.2">
      <c r="F318" s="56"/>
    </row>
    <row r="319" spans="6:6" ht="11.45" customHeight="1" x14ac:dyDescent="0.2">
      <c r="F319" s="56"/>
    </row>
    <row r="320" spans="6:6" ht="11.45" customHeight="1" x14ac:dyDescent="0.2">
      <c r="F320" s="56"/>
    </row>
    <row r="321" spans="6:6" ht="11.45" customHeight="1" x14ac:dyDescent="0.2">
      <c r="F321" s="56"/>
    </row>
    <row r="322" spans="6:6" ht="11.45" customHeight="1" x14ac:dyDescent="0.2">
      <c r="F322" s="56"/>
    </row>
    <row r="323" spans="6:6" ht="11.45" customHeight="1" x14ac:dyDescent="0.2">
      <c r="F323" s="56"/>
    </row>
    <row r="324" spans="6:6" ht="11.45" customHeight="1" x14ac:dyDescent="0.2">
      <c r="F324" s="56"/>
    </row>
    <row r="325" spans="6:6" ht="11.45" customHeight="1" x14ac:dyDescent="0.2">
      <c r="F325" s="56"/>
    </row>
    <row r="326" spans="6:6" ht="11.45" customHeight="1" x14ac:dyDescent="0.2">
      <c r="F326" s="56"/>
    </row>
    <row r="327" spans="6:6" ht="11.45" customHeight="1" x14ac:dyDescent="0.2">
      <c r="F327" s="56"/>
    </row>
    <row r="328" spans="6:6" ht="11.45" customHeight="1" x14ac:dyDescent="0.2">
      <c r="F328" s="56"/>
    </row>
    <row r="329" spans="6:6" ht="11.45" customHeight="1" x14ac:dyDescent="0.2">
      <c r="F329" s="56"/>
    </row>
    <row r="330" spans="6:6" ht="11.45" customHeight="1" x14ac:dyDescent="0.2">
      <c r="F330" s="56"/>
    </row>
    <row r="331" spans="6:6" ht="11.45" customHeight="1" x14ac:dyDescent="0.2">
      <c r="F331" s="56"/>
    </row>
    <row r="332" spans="6:6" ht="11.45" customHeight="1" x14ac:dyDescent="0.2">
      <c r="F332" s="56"/>
    </row>
    <row r="333" spans="6:6" ht="11.45" customHeight="1" x14ac:dyDescent="0.2">
      <c r="F333" s="56"/>
    </row>
    <row r="334" spans="6:6" ht="11.45" customHeight="1" x14ac:dyDescent="0.2">
      <c r="F334" s="56"/>
    </row>
    <row r="335" spans="6:6" ht="11.45" customHeight="1" x14ac:dyDescent="0.2">
      <c r="F335" s="56"/>
    </row>
    <row r="336" spans="6:6" ht="11.45" customHeight="1" x14ac:dyDescent="0.2">
      <c r="F336" s="56"/>
    </row>
    <row r="337" spans="6:6" ht="11.45" customHeight="1" x14ac:dyDescent="0.2">
      <c r="F337" s="56"/>
    </row>
    <row r="338" spans="6:6" ht="11.45" customHeight="1" x14ac:dyDescent="0.2">
      <c r="F338" s="56"/>
    </row>
    <row r="339" spans="6:6" ht="11.45" customHeight="1" x14ac:dyDescent="0.2">
      <c r="F339" s="56"/>
    </row>
    <row r="340" spans="6:6" ht="11.45" customHeight="1" x14ac:dyDescent="0.2">
      <c r="F340" s="56"/>
    </row>
    <row r="341" spans="6:6" ht="11.45" customHeight="1" x14ac:dyDescent="0.2">
      <c r="F341" s="56"/>
    </row>
    <row r="342" spans="6:6" ht="11.45" customHeight="1" x14ac:dyDescent="0.2">
      <c r="F342" s="56"/>
    </row>
    <row r="343" spans="6:6" ht="11.45" customHeight="1" x14ac:dyDescent="0.2">
      <c r="F343" s="56"/>
    </row>
    <row r="344" spans="6:6" ht="11.45" customHeight="1" x14ac:dyDescent="0.2">
      <c r="F344" s="56"/>
    </row>
    <row r="345" spans="6:6" ht="11.45" customHeight="1" x14ac:dyDescent="0.2">
      <c r="F345" s="56"/>
    </row>
    <row r="346" spans="6:6" ht="11.45" customHeight="1" x14ac:dyDescent="0.2">
      <c r="F346" s="56"/>
    </row>
    <row r="347" spans="6:6" ht="11.45" customHeight="1" x14ac:dyDescent="0.2">
      <c r="F347" s="56"/>
    </row>
    <row r="348" spans="6:6" ht="11.45" customHeight="1" x14ac:dyDescent="0.2">
      <c r="F348" s="56"/>
    </row>
    <row r="349" spans="6:6" ht="11.45" customHeight="1" x14ac:dyDescent="0.2">
      <c r="F349" s="56"/>
    </row>
    <row r="350" spans="6:6" ht="11.45" customHeight="1" x14ac:dyDescent="0.2">
      <c r="F350" s="56"/>
    </row>
    <row r="351" spans="6:6" ht="11.45" customHeight="1" x14ac:dyDescent="0.2">
      <c r="F351" s="56"/>
    </row>
    <row r="352" spans="6:6" ht="11.45" customHeight="1" x14ac:dyDescent="0.2">
      <c r="F352" s="56"/>
    </row>
    <row r="353" spans="6:6" ht="11.45" customHeight="1" x14ac:dyDescent="0.2">
      <c r="F353" s="56"/>
    </row>
    <row r="354" spans="6:6" ht="11.45" customHeight="1" x14ac:dyDescent="0.2">
      <c r="F354" s="56"/>
    </row>
    <row r="355" spans="6:6" ht="11.45" customHeight="1" x14ac:dyDescent="0.2">
      <c r="F355" s="56"/>
    </row>
    <row r="356" spans="6:6" ht="11.45" customHeight="1" x14ac:dyDescent="0.2">
      <c r="F356" s="56"/>
    </row>
    <row r="357" spans="6:6" ht="11.45" customHeight="1" x14ac:dyDescent="0.2">
      <c r="F357" s="56"/>
    </row>
    <row r="358" spans="6:6" ht="11.45" customHeight="1" x14ac:dyDescent="0.2">
      <c r="F358" s="56"/>
    </row>
    <row r="359" spans="6:6" ht="11.45" customHeight="1" x14ac:dyDescent="0.2">
      <c r="F359" s="56"/>
    </row>
    <row r="360" spans="6:6" ht="11.45" customHeight="1" x14ac:dyDescent="0.2">
      <c r="F360" s="56"/>
    </row>
    <row r="361" spans="6:6" ht="11.45" customHeight="1" x14ac:dyDescent="0.2">
      <c r="F361" s="56"/>
    </row>
    <row r="362" spans="6:6" ht="11.45" customHeight="1" x14ac:dyDescent="0.2">
      <c r="F362" s="56"/>
    </row>
    <row r="363" spans="6:6" ht="11.45" customHeight="1" x14ac:dyDescent="0.2">
      <c r="F363" s="56"/>
    </row>
    <row r="364" spans="6:6" ht="11.45" customHeight="1" x14ac:dyDescent="0.2">
      <c r="F364" s="56"/>
    </row>
    <row r="365" spans="6:6" ht="11.45" customHeight="1" x14ac:dyDescent="0.2">
      <c r="F365" s="56"/>
    </row>
    <row r="366" spans="6:6" ht="11.45" customHeight="1" x14ac:dyDescent="0.2">
      <c r="F366" s="56"/>
    </row>
    <row r="367" spans="6:6" ht="11.45" customHeight="1" x14ac:dyDescent="0.2">
      <c r="F367" s="56"/>
    </row>
    <row r="368" spans="6:6" ht="11.45" customHeight="1" x14ac:dyDescent="0.2">
      <c r="F368" s="56"/>
    </row>
    <row r="369" spans="6:6" ht="11.45" customHeight="1" x14ac:dyDescent="0.2">
      <c r="F369" s="56"/>
    </row>
    <row r="370" spans="6:6" ht="11.45" customHeight="1" x14ac:dyDescent="0.2">
      <c r="F370" s="56"/>
    </row>
    <row r="371" spans="6:6" ht="11.45" customHeight="1" x14ac:dyDescent="0.2">
      <c r="F371" s="56"/>
    </row>
    <row r="372" spans="6:6" ht="11.45" customHeight="1" x14ac:dyDescent="0.2">
      <c r="F372" s="56"/>
    </row>
    <row r="373" spans="6:6" ht="11.45" customHeight="1" x14ac:dyDescent="0.2">
      <c r="F373" s="56"/>
    </row>
    <row r="374" spans="6:6" ht="11.45" customHeight="1" x14ac:dyDescent="0.2">
      <c r="F374" s="56"/>
    </row>
    <row r="375" spans="6:6" ht="11.45" customHeight="1" x14ac:dyDescent="0.2">
      <c r="F375" s="56"/>
    </row>
    <row r="376" spans="6:6" ht="11.45" customHeight="1" x14ac:dyDescent="0.2">
      <c r="F376" s="56"/>
    </row>
    <row r="377" spans="6:6" ht="11.45" customHeight="1" x14ac:dyDescent="0.2">
      <c r="F377" s="56"/>
    </row>
    <row r="378" spans="6:6" ht="11.45" customHeight="1" x14ac:dyDescent="0.2">
      <c r="F378" s="56"/>
    </row>
    <row r="379" spans="6:6" ht="11.45" customHeight="1" x14ac:dyDescent="0.2">
      <c r="F379" s="56"/>
    </row>
    <row r="380" spans="6:6" ht="11.45" customHeight="1" x14ac:dyDescent="0.2">
      <c r="F380" s="56"/>
    </row>
    <row r="381" spans="6:6" ht="11.45" customHeight="1" x14ac:dyDescent="0.2">
      <c r="F381" s="56"/>
    </row>
    <row r="382" spans="6:6" ht="11.45" customHeight="1" x14ac:dyDescent="0.2">
      <c r="F382" s="56"/>
    </row>
    <row r="383" spans="6:6" ht="11.45" customHeight="1" x14ac:dyDescent="0.2">
      <c r="F383" s="56"/>
    </row>
    <row r="384" spans="6:6" ht="11.45" customHeight="1" x14ac:dyDescent="0.2">
      <c r="F384" s="56"/>
    </row>
    <row r="385" spans="6:6" ht="11.45" customHeight="1" x14ac:dyDescent="0.2">
      <c r="F385" s="56"/>
    </row>
    <row r="386" spans="6:6" ht="11.45" customHeight="1" x14ac:dyDescent="0.2">
      <c r="F386" s="56"/>
    </row>
    <row r="387" spans="6:6" ht="11.45" customHeight="1" x14ac:dyDescent="0.2">
      <c r="F387" s="56"/>
    </row>
    <row r="388" spans="6:6" ht="11.45" customHeight="1" x14ac:dyDescent="0.2">
      <c r="F388" s="56"/>
    </row>
    <row r="389" spans="6:6" ht="11.45" customHeight="1" x14ac:dyDescent="0.2">
      <c r="F389" s="56"/>
    </row>
    <row r="390" spans="6:6" ht="11.45" customHeight="1" x14ac:dyDescent="0.2">
      <c r="F390" s="56"/>
    </row>
    <row r="391" spans="6:6" ht="11.45" customHeight="1" x14ac:dyDescent="0.2">
      <c r="F391" s="56"/>
    </row>
    <row r="392" spans="6:6" ht="11.45" customHeight="1" x14ac:dyDescent="0.2">
      <c r="F392" s="56"/>
    </row>
    <row r="393" spans="6:6" ht="11.45" customHeight="1" x14ac:dyDescent="0.2">
      <c r="F393" s="56"/>
    </row>
    <row r="394" spans="6:6" ht="11.45" customHeight="1" x14ac:dyDescent="0.2">
      <c r="F394" s="56"/>
    </row>
    <row r="395" spans="6:6" ht="11.45" customHeight="1" x14ac:dyDescent="0.2">
      <c r="F395" s="56"/>
    </row>
    <row r="396" spans="6:6" ht="11.45" customHeight="1" x14ac:dyDescent="0.2">
      <c r="F396" s="56"/>
    </row>
    <row r="397" spans="6:6" ht="11.45" customHeight="1" x14ac:dyDescent="0.2">
      <c r="F397" s="56"/>
    </row>
    <row r="398" spans="6:6" ht="11.45" customHeight="1" x14ac:dyDescent="0.2">
      <c r="F398" s="56"/>
    </row>
    <row r="399" spans="6:6" ht="11.45" customHeight="1" x14ac:dyDescent="0.2">
      <c r="F399" s="56"/>
    </row>
    <row r="400" spans="6:6" ht="11.45" customHeight="1" x14ac:dyDescent="0.2">
      <c r="F400" s="56"/>
    </row>
    <row r="401" spans="6:6" ht="11.45" customHeight="1" x14ac:dyDescent="0.2">
      <c r="F401" s="56"/>
    </row>
    <row r="402" spans="6:6" ht="11.45" customHeight="1" x14ac:dyDescent="0.2">
      <c r="F402" s="56"/>
    </row>
    <row r="403" spans="6:6" ht="11.45" customHeight="1" x14ac:dyDescent="0.2">
      <c r="F403" s="56"/>
    </row>
    <row r="404" spans="6:6" ht="11.45" customHeight="1" x14ac:dyDescent="0.2">
      <c r="F404" s="56"/>
    </row>
    <row r="405" spans="6:6" ht="11.45" customHeight="1" x14ac:dyDescent="0.2">
      <c r="F405" s="56"/>
    </row>
    <row r="406" spans="6:6" ht="11.45" customHeight="1" x14ac:dyDescent="0.2">
      <c r="F406" s="56"/>
    </row>
    <row r="407" spans="6:6" ht="11.45" customHeight="1" x14ac:dyDescent="0.2">
      <c r="F407" s="56"/>
    </row>
    <row r="408" spans="6:6" ht="11.45" customHeight="1" x14ac:dyDescent="0.2">
      <c r="F408" s="56"/>
    </row>
    <row r="409" spans="6:6" ht="11.45" customHeight="1" x14ac:dyDescent="0.2">
      <c r="F409" s="56"/>
    </row>
    <row r="410" spans="6:6" ht="11.45" customHeight="1" x14ac:dyDescent="0.2">
      <c r="F410" s="56"/>
    </row>
    <row r="411" spans="6:6" ht="11.45" customHeight="1" x14ac:dyDescent="0.2">
      <c r="F411" s="56"/>
    </row>
    <row r="412" spans="6:6" ht="11.45" customHeight="1" x14ac:dyDescent="0.2">
      <c r="F412" s="56"/>
    </row>
    <row r="413" spans="6:6" ht="11.45" customHeight="1" x14ac:dyDescent="0.2">
      <c r="F413" s="56"/>
    </row>
    <row r="414" spans="6:6" ht="11.45" customHeight="1" x14ac:dyDescent="0.2">
      <c r="F414" s="56"/>
    </row>
    <row r="415" spans="6:6" ht="11.45" customHeight="1" x14ac:dyDescent="0.2">
      <c r="F415" s="56"/>
    </row>
    <row r="416" spans="6:6" ht="11.45" customHeight="1" x14ac:dyDescent="0.2">
      <c r="F416" s="56"/>
    </row>
    <row r="417" spans="6:6" ht="11.45" customHeight="1" x14ac:dyDescent="0.2">
      <c r="F417" s="56"/>
    </row>
    <row r="418" spans="6:6" ht="11.45" customHeight="1" x14ac:dyDescent="0.2">
      <c r="F418" s="56"/>
    </row>
    <row r="419" spans="6:6" ht="11.45" customHeight="1" x14ac:dyDescent="0.2">
      <c r="F419" s="56"/>
    </row>
    <row r="420" spans="6:6" ht="11.45" customHeight="1" x14ac:dyDescent="0.2">
      <c r="F420" s="56"/>
    </row>
    <row r="421" spans="6:6" ht="11.45" customHeight="1" x14ac:dyDescent="0.2">
      <c r="F421" s="56"/>
    </row>
    <row r="422" spans="6:6" ht="11.45" customHeight="1" x14ac:dyDescent="0.2">
      <c r="F422" s="56"/>
    </row>
    <row r="423" spans="6:6" ht="11.45" customHeight="1" x14ac:dyDescent="0.2">
      <c r="F423" s="56"/>
    </row>
    <row r="424" spans="6:6" ht="11.45" customHeight="1" x14ac:dyDescent="0.2">
      <c r="F424" s="56"/>
    </row>
    <row r="425" spans="6:6" ht="11.45" customHeight="1" x14ac:dyDescent="0.2">
      <c r="F425" s="56"/>
    </row>
    <row r="426" spans="6:6" ht="11.45" customHeight="1" x14ac:dyDescent="0.2">
      <c r="F426" s="56"/>
    </row>
    <row r="427" spans="6:6" ht="11.45" customHeight="1" x14ac:dyDescent="0.2">
      <c r="F427" s="56"/>
    </row>
    <row r="428" spans="6:6" ht="11.45" customHeight="1" x14ac:dyDescent="0.2">
      <c r="F428" s="56"/>
    </row>
    <row r="429" spans="6:6" ht="11.45" customHeight="1" x14ac:dyDescent="0.2">
      <c r="F429" s="56"/>
    </row>
    <row r="430" spans="6:6" ht="11.45" customHeight="1" x14ac:dyDescent="0.2">
      <c r="F430" s="56"/>
    </row>
    <row r="431" spans="6:6" ht="11.45" customHeight="1" x14ac:dyDescent="0.2">
      <c r="F431" s="56"/>
    </row>
    <row r="432" spans="6:6" ht="11.45" customHeight="1" x14ac:dyDescent="0.2">
      <c r="F432" s="56"/>
    </row>
    <row r="433" spans="6:6" ht="11.45" customHeight="1" x14ac:dyDescent="0.2">
      <c r="F433" s="56"/>
    </row>
    <row r="434" spans="6:6" ht="11.45" customHeight="1" x14ac:dyDescent="0.2">
      <c r="F434" s="56"/>
    </row>
    <row r="435" spans="6:6" ht="11.45" customHeight="1" x14ac:dyDescent="0.2">
      <c r="F435" s="56"/>
    </row>
    <row r="436" spans="6:6" ht="11.45" customHeight="1" x14ac:dyDescent="0.2">
      <c r="F436" s="56"/>
    </row>
    <row r="437" spans="6:6" ht="11.45" customHeight="1" x14ac:dyDescent="0.2">
      <c r="F437" s="56"/>
    </row>
    <row r="438" spans="6:6" ht="11.45" customHeight="1" x14ac:dyDescent="0.2">
      <c r="F438" s="56"/>
    </row>
    <row r="439" spans="6:6" ht="11.45" customHeight="1" x14ac:dyDescent="0.2">
      <c r="F439" s="56"/>
    </row>
    <row r="440" spans="6:6" ht="11.45" customHeight="1" x14ac:dyDescent="0.2">
      <c r="F440" s="56"/>
    </row>
    <row r="441" spans="6:6" ht="11.45" customHeight="1" x14ac:dyDescent="0.2">
      <c r="F441" s="56"/>
    </row>
    <row r="442" spans="6:6" ht="11.45" customHeight="1" x14ac:dyDescent="0.2">
      <c r="F442" s="56"/>
    </row>
    <row r="443" spans="6:6" ht="11.45" customHeight="1" x14ac:dyDescent="0.2">
      <c r="F443" s="56"/>
    </row>
    <row r="444" spans="6:6" ht="11.45" customHeight="1" x14ac:dyDescent="0.2">
      <c r="F444" s="56"/>
    </row>
    <row r="445" spans="6:6" ht="11.45" customHeight="1" x14ac:dyDescent="0.2">
      <c r="F445" s="56"/>
    </row>
    <row r="446" spans="6:6" ht="11.45" customHeight="1" x14ac:dyDescent="0.2">
      <c r="F446" s="56"/>
    </row>
    <row r="447" spans="6:6" ht="11.45" customHeight="1" x14ac:dyDescent="0.2">
      <c r="F447" s="56"/>
    </row>
    <row r="448" spans="6:6" ht="11.45" customHeight="1" x14ac:dyDescent="0.2">
      <c r="F448" s="56"/>
    </row>
    <row r="449" spans="6:6" ht="11.45" customHeight="1" x14ac:dyDescent="0.2">
      <c r="F449" s="56"/>
    </row>
    <row r="450" spans="6:6" ht="11.45" customHeight="1" x14ac:dyDescent="0.2">
      <c r="F450" s="56"/>
    </row>
    <row r="451" spans="6:6" ht="11.45" customHeight="1" x14ac:dyDescent="0.2">
      <c r="F451" s="56"/>
    </row>
    <row r="452" spans="6:6" ht="11.45" customHeight="1" x14ac:dyDescent="0.2">
      <c r="F452" s="56"/>
    </row>
    <row r="453" spans="6:6" ht="11.45" customHeight="1" x14ac:dyDescent="0.2">
      <c r="F453" s="56"/>
    </row>
    <row r="454" spans="6:6" ht="11.45" customHeight="1" x14ac:dyDescent="0.2">
      <c r="F454" s="56"/>
    </row>
    <row r="455" spans="6:6" ht="11.45" customHeight="1" x14ac:dyDescent="0.2">
      <c r="F455" s="56"/>
    </row>
    <row r="456" spans="6:6" ht="11.45" customHeight="1" x14ac:dyDescent="0.2">
      <c r="F456" s="56"/>
    </row>
    <row r="457" spans="6:6" ht="11.45" customHeight="1" x14ac:dyDescent="0.2">
      <c r="F457" s="56"/>
    </row>
    <row r="458" spans="6:6" ht="11.45" customHeight="1" x14ac:dyDescent="0.2">
      <c r="F458" s="56"/>
    </row>
    <row r="459" spans="6:6" ht="11.45" customHeight="1" x14ac:dyDescent="0.2">
      <c r="F459" s="56"/>
    </row>
    <row r="460" spans="6:6" ht="11.45" customHeight="1" x14ac:dyDescent="0.2">
      <c r="F460" s="56"/>
    </row>
    <row r="461" spans="6:6" ht="11.45" customHeight="1" x14ac:dyDescent="0.2">
      <c r="F461" s="56"/>
    </row>
    <row r="462" spans="6:6" ht="11.45" customHeight="1" x14ac:dyDescent="0.2">
      <c r="F462" s="56"/>
    </row>
    <row r="463" spans="6:6" ht="11.45" customHeight="1" x14ac:dyDescent="0.2">
      <c r="F463" s="56"/>
    </row>
    <row r="464" spans="6:6" ht="11.45" customHeight="1" x14ac:dyDescent="0.2">
      <c r="F464" s="56"/>
    </row>
    <row r="465" spans="6:6" ht="11.45" customHeight="1" x14ac:dyDescent="0.2">
      <c r="F465" s="56"/>
    </row>
    <row r="466" spans="6:6" ht="11.45" customHeight="1" x14ac:dyDescent="0.2">
      <c r="F466" s="56"/>
    </row>
    <row r="467" spans="6:6" ht="11.45" customHeight="1" x14ac:dyDescent="0.2">
      <c r="F467" s="56"/>
    </row>
    <row r="468" spans="6:6" ht="11.45" customHeight="1" x14ac:dyDescent="0.2">
      <c r="F468" s="56"/>
    </row>
    <row r="469" spans="6:6" ht="11.45" customHeight="1" x14ac:dyDescent="0.2">
      <c r="F469" s="56"/>
    </row>
    <row r="470" spans="6:6" ht="11.45" customHeight="1" x14ac:dyDescent="0.2">
      <c r="F470" s="56"/>
    </row>
    <row r="471" spans="6:6" ht="11.45" customHeight="1" x14ac:dyDescent="0.2">
      <c r="F471" s="56"/>
    </row>
    <row r="472" spans="6:6" ht="11.45" customHeight="1" x14ac:dyDescent="0.2">
      <c r="F472" s="56"/>
    </row>
    <row r="473" spans="6:6" ht="11.45" customHeight="1" x14ac:dyDescent="0.2">
      <c r="F473" s="56"/>
    </row>
    <row r="474" spans="6:6" ht="11.45" customHeight="1" x14ac:dyDescent="0.2">
      <c r="F474" s="56"/>
    </row>
    <row r="475" spans="6:6" ht="11.45" customHeight="1" x14ac:dyDescent="0.2">
      <c r="F475" s="56"/>
    </row>
    <row r="476" spans="6:6" ht="11.45" customHeight="1" x14ac:dyDescent="0.2">
      <c r="F476" s="56"/>
    </row>
    <row r="477" spans="6:6" ht="11.45" customHeight="1" x14ac:dyDescent="0.2">
      <c r="F477" s="56"/>
    </row>
    <row r="478" spans="6:6" ht="11.45" customHeight="1" x14ac:dyDescent="0.2">
      <c r="F478" s="56"/>
    </row>
    <row r="479" spans="6:6" ht="11.45" customHeight="1" x14ac:dyDescent="0.2">
      <c r="F479" s="56"/>
    </row>
    <row r="480" spans="6:6" ht="11.45" customHeight="1" x14ac:dyDescent="0.2">
      <c r="F480" s="56"/>
    </row>
    <row r="481" spans="6:6" ht="11.45" customHeight="1" x14ac:dyDescent="0.2">
      <c r="F481" s="56"/>
    </row>
    <row r="482" spans="6:6" ht="11.45" customHeight="1" x14ac:dyDescent="0.2">
      <c r="F482" s="56"/>
    </row>
    <row r="483" spans="6:6" ht="11.45" customHeight="1" x14ac:dyDescent="0.2">
      <c r="F483" s="56"/>
    </row>
    <row r="484" spans="6:6" ht="11.45" customHeight="1" x14ac:dyDescent="0.2">
      <c r="F484" s="56"/>
    </row>
    <row r="485" spans="6:6" ht="11.45" customHeight="1" x14ac:dyDescent="0.2">
      <c r="F485" s="56"/>
    </row>
    <row r="486" spans="6:6" ht="11.45" customHeight="1" x14ac:dyDescent="0.2">
      <c r="F486" s="56"/>
    </row>
    <row r="487" spans="6:6" ht="11.45" customHeight="1" x14ac:dyDescent="0.2">
      <c r="F487" s="56"/>
    </row>
    <row r="488" spans="6:6" ht="11.45" customHeight="1" x14ac:dyDescent="0.2">
      <c r="F488" s="56"/>
    </row>
    <row r="489" spans="6:6" ht="11.45" customHeight="1" x14ac:dyDescent="0.2">
      <c r="F489" s="56"/>
    </row>
    <row r="490" spans="6:6" ht="11.45" customHeight="1" x14ac:dyDescent="0.2">
      <c r="F490" s="56"/>
    </row>
  </sheetData>
  <mergeCells count="14">
    <mergeCell ref="A1:C1"/>
    <mergeCell ref="D1:H1"/>
    <mergeCell ref="A2:C2"/>
    <mergeCell ref="A3:A6"/>
    <mergeCell ref="B3:B6"/>
    <mergeCell ref="C3:C6"/>
    <mergeCell ref="H4:H5"/>
    <mergeCell ref="G6:H6"/>
    <mergeCell ref="D2:H2"/>
    <mergeCell ref="D3:D6"/>
    <mergeCell ref="E3:E6"/>
    <mergeCell ref="F3:F6"/>
    <mergeCell ref="G3:H3"/>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5" customWidth="1"/>
    <col min="2" max="2" width="31.7109375" style="35" customWidth="1"/>
    <col min="3" max="6" width="8.7109375" style="35" customWidth="1"/>
    <col min="7" max="7" width="9.7109375" style="35" customWidth="1"/>
    <col min="8" max="8" width="11.7109375" style="35" customWidth="1"/>
    <col min="9" max="16384" width="11.42578125" style="35"/>
  </cols>
  <sheetData>
    <row r="1" spans="1:8" s="34" customFormat="1" ht="39.950000000000003" customHeight="1" x14ac:dyDescent="0.2">
      <c r="A1" s="150" t="s">
        <v>32</v>
      </c>
      <c r="B1" s="151"/>
      <c r="C1" s="151"/>
      <c r="D1" s="152" t="s">
        <v>54</v>
      </c>
      <c r="E1" s="164"/>
      <c r="F1" s="164"/>
      <c r="G1" s="164"/>
      <c r="H1" s="165"/>
    </row>
    <row r="2" spans="1:8" ht="35.1" customHeight="1" x14ac:dyDescent="0.2">
      <c r="A2" s="155" t="s">
        <v>137</v>
      </c>
      <c r="B2" s="156"/>
      <c r="C2" s="156"/>
      <c r="D2" s="157" t="s">
        <v>214</v>
      </c>
      <c r="E2" s="157"/>
      <c r="F2" s="157"/>
      <c r="G2" s="157"/>
      <c r="H2" s="167"/>
    </row>
    <row r="3" spans="1:8" ht="11.45" customHeight="1" x14ac:dyDescent="0.2">
      <c r="A3" s="160" t="s">
        <v>57</v>
      </c>
      <c r="B3" s="162" t="s">
        <v>83</v>
      </c>
      <c r="C3" s="162" t="s">
        <v>84</v>
      </c>
      <c r="D3" s="169" t="s">
        <v>208</v>
      </c>
      <c r="E3" s="169" t="s">
        <v>209</v>
      </c>
      <c r="F3" s="169" t="s">
        <v>210</v>
      </c>
      <c r="G3" s="168" t="s">
        <v>207</v>
      </c>
      <c r="H3" s="170"/>
    </row>
    <row r="4" spans="1:8" ht="11.45" customHeight="1" x14ac:dyDescent="0.2">
      <c r="A4" s="161"/>
      <c r="B4" s="162"/>
      <c r="C4" s="162"/>
      <c r="D4" s="169"/>
      <c r="E4" s="169"/>
      <c r="F4" s="169"/>
      <c r="G4" s="162" t="s">
        <v>85</v>
      </c>
      <c r="H4" s="163" t="s">
        <v>86</v>
      </c>
    </row>
    <row r="5" spans="1:8" ht="11.45" customHeight="1" x14ac:dyDescent="0.2">
      <c r="A5" s="161"/>
      <c r="B5" s="162"/>
      <c r="C5" s="162"/>
      <c r="D5" s="169"/>
      <c r="E5" s="169"/>
      <c r="F5" s="169"/>
      <c r="G5" s="162"/>
      <c r="H5" s="163"/>
    </row>
    <row r="6" spans="1:8" ht="11.45" customHeight="1" x14ac:dyDescent="0.2">
      <c r="A6" s="161"/>
      <c r="B6" s="162"/>
      <c r="C6" s="162"/>
      <c r="D6" s="169"/>
      <c r="E6" s="169"/>
      <c r="F6" s="169"/>
      <c r="G6" s="162" t="s">
        <v>87</v>
      </c>
      <c r="H6" s="163"/>
    </row>
    <row r="7" spans="1:8" s="40" customFormat="1" ht="11.45" customHeight="1" x14ac:dyDescent="0.2">
      <c r="A7" s="37">
        <v>1</v>
      </c>
      <c r="B7" s="38">
        <v>2</v>
      </c>
      <c r="C7" s="38">
        <v>3</v>
      </c>
      <c r="D7" s="49">
        <v>4</v>
      </c>
      <c r="E7" s="49">
        <v>5</v>
      </c>
      <c r="F7" s="49">
        <v>6</v>
      </c>
      <c r="G7" s="38">
        <v>7</v>
      </c>
      <c r="H7" s="39">
        <v>8</v>
      </c>
    </row>
    <row r="8" spans="1:8" ht="11.45" customHeight="1" x14ac:dyDescent="0.2">
      <c r="A8" s="44" t="str">
        <f>IF(E8&lt;&gt;"",COUNTA($E8:E$9),"")</f>
        <v/>
      </c>
      <c r="B8" s="42"/>
      <c r="C8" s="54"/>
      <c r="D8" s="104"/>
      <c r="E8" s="104"/>
      <c r="F8" s="104"/>
      <c r="G8" s="93"/>
      <c r="H8" s="93"/>
    </row>
    <row r="9" spans="1:8" ht="11.45" customHeight="1" x14ac:dyDescent="0.2">
      <c r="A9" s="44">
        <f>IF(E9&lt;&gt;"",COUNTA($E9:E$9),"")</f>
        <v>1</v>
      </c>
      <c r="B9" s="45" t="s">
        <v>88</v>
      </c>
      <c r="C9" s="54" t="s">
        <v>66</v>
      </c>
      <c r="D9" s="104">
        <v>244</v>
      </c>
      <c r="E9" s="104">
        <v>243</v>
      </c>
      <c r="F9" s="104">
        <v>246</v>
      </c>
      <c r="G9" s="93">
        <v>0.4</v>
      </c>
      <c r="H9" s="93">
        <v>-0.8</v>
      </c>
    </row>
    <row r="10" spans="1:8" s="52" customFormat="1" ht="11.45" customHeight="1" x14ac:dyDescent="0.2">
      <c r="A10" s="44">
        <f>IF(E10&lt;&gt;"",COUNTA($E$9:E10),"")</f>
        <v>2</v>
      </c>
      <c r="B10" s="45" t="s">
        <v>89</v>
      </c>
      <c r="C10" s="54" t="s">
        <v>66</v>
      </c>
      <c r="D10" s="104">
        <v>10597</v>
      </c>
      <c r="E10" s="104">
        <v>10659</v>
      </c>
      <c r="F10" s="104">
        <v>10604</v>
      </c>
      <c r="G10" s="93">
        <v>-0.6</v>
      </c>
      <c r="H10" s="93">
        <v>-0.1</v>
      </c>
    </row>
    <row r="11" spans="1:8" s="52" customFormat="1" ht="11.45" customHeight="1" x14ac:dyDescent="0.2">
      <c r="A11" s="44">
        <f>IF(E11&lt;&gt;"",COUNTA($E$9:E11),"")</f>
        <v>3</v>
      </c>
      <c r="B11" s="45" t="s">
        <v>90</v>
      </c>
      <c r="C11" s="54" t="s">
        <v>193</v>
      </c>
      <c r="D11" s="104">
        <v>36986</v>
      </c>
      <c r="E11" s="104">
        <v>44405</v>
      </c>
      <c r="F11" s="104">
        <v>32363</v>
      </c>
      <c r="G11" s="93">
        <v>-16.7</v>
      </c>
      <c r="H11" s="93">
        <v>14.3</v>
      </c>
    </row>
    <row r="12" spans="1:8" s="52" customFormat="1" ht="11.45" customHeight="1" x14ac:dyDescent="0.2">
      <c r="A12" s="44" t="str">
        <f>IF(E12&lt;&gt;"",COUNTA($E$9:E12),"")</f>
        <v/>
      </c>
      <c r="B12" s="45"/>
      <c r="C12" s="54"/>
      <c r="D12" s="104"/>
      <c r="E12" s="104"/>
      <c r="F12" s="104"/>
      <c r="G12" s="93"/>
      <c r="H12" s="93"/>
    </row>
    <row r="13" spans="1:8" s="52" customFormat="1" ht="11.45" customHeight="1" x14ac:dyDescent="0.2">
      <c r="A13" s="44">
        <f>IF(E13&lt;&gt;"",COUNTA($E$9:E13),"")</f>
        <v>4</v>
      </c>
      <c r="B13" s="46" t="s">
        <v>117</v>
      </c>
      <c r="C13" s="55" t="s">
        <v>193</v>
      </c>
      <c r="D13" s="105">
        <v>189780</v>
      </c>
      <c r="E13" s="105">
        <v>213192</v>
      </c>
      <c r="F13" s="105">
        <v>234848</v>
      </c>
      <c r="G13" s="96">
        <v>-11</v>
      </c>
      <c r="H13" s="96">
        <v>-19.2</v>
      </c>
    </row>
    <row r="14" spans="1:8" ht="11.45" customHeight="1" x14ac:dyDescent="0.2">
      <c r="A14" s="44" t="str">
        <f>IF(E14&lt;&gt;"",COUNTA($E$9:E14),"")</f>
        <v/>
      </c>
      <c r="B14" s="45" t="s">
        <v>121</v>
      </c>
      <c r="C14" s="54"/>
      <c r="D14" s="104"/>
      <c r="E14" s="104"/>
      <c r="F14" s="104"/>
      <c r="G14" s="93"/>
      <c r="H14" s="93"/>
    </row>
    <row r="15" spans="1:8" ht="11.45" customHeight="1" x14ac:dyDescent="0.2">
      <c r="A15" s="44">
        <f>IF(E15&lt;&gt;"",COUNTA($E$9:E15),"")</f>
        <v>5</v>
      </c>
      <c r="B15" s="45" t="s">
        <v>122</v>
      </c>
      <c r="C15" s="54" t="s">
        <v>193</v>
      </c>
      <c r="D15" s="104">
        <v>74751</v>
      </c>
      <c r="E15" s="104">
        <v>73047</v>
      </c>
      <c r="F15" s="104">
        <v>132933</v>
      </c>
      <c r="G15" s="93">
        <v>2.2999999999999998</v>
      </c>
      <c r="H15" s="93">
        <v>-43.8</v>
      </c>
    </row>
    <row r="16" spans="1:8" ht="11.45" customHeight="1" x14ac:dyDescent="0.2">
      <c r="A16" s="44">
        <f>IF(E16&lt;&gt;"",COUNTA($E$9:E16),"")</f>
        <v>6</v>
      </c>
      <c r="B16" s="45" t="s">
        <v>123</v>
      </c>
      <c r="C16" s="54" t="s">
        <v>193</v>
      </c>
      <c r="D16" s="104">
        <v>115029</v>
      </c>
      <c r="E16" s="104">
        <v>140145</v>
      </c>
      <c r="F16" s="104">
        <v>101916</v>
      </c>
      <c r="G16" s="93">
        <v>-17.899999999999999</v>
      </c>
      <c r="H16" s="93">
        <v>12.9</v>
      </c>
    </row>
    <row r="17" spans="1:8" ht="11.45" customHeight="1" x14ac:dyDescent="0.2">
      <c r="A17" s="44" t="str">
        <f>IF(E17&lt;&gt;"",COUNTA($E$9:E17),"")</f>
        <v/>
      </c>
      <c r="B17" s="45"/>
      <c r="C17" s="54"/>
      <c r="D17" s="104"/>
      <c r="E17" s="104"/>
      <c r="F17" s="104"/>
      <c r="G17" s="93"/>
      <c r="H17" s="93"/>
    </row>
    <row r="18" spans="1:8" ht="11.45" customHeight="1" x14ac:dyDescent="0.2">
      <c r="A18" s="44" t="str">
        <f>IF(E18&lt;&gt;"",COUNTA($E$9:E18),"")</f>
        <v/>
      </c>
      <c r="B18" s="46" t="s">
        <v>124</v>
      </c>
      <c r="C18" s="54"/>
      <c r="D18" s="104"/>
      <c r="E18" s="104"/>
      <c r="F18" s="104"/>
      <c r="G18" s="93"/>
      <c r="H18" s="93"/>
    </row>
    <row r="19" spans="1:8" ht="11.45" customHeight="1" x14ac:dyDescent="0.2">
      <c r="A19" s="44" t="str">
        <f>IF(E19&lt;&gt;"",COUNTA($E$9:E19),"")</f>
        <v/>
      </c>
      <c r="B19" s="45"/>
      <c r="C19" s="54"/>
      <c r="D19" s="104"/>
      <c r="E19" s="104"/>
      <c r="F19" s="104"/>
      <c r="G19" s="93"/>
      <c r="H19" s="93"/>
    </row>
    <row r="20" spans="1:8" ht="11.45" customHeight="1" x14ac:dyDescent="0.2">
      <c r="A20" s="44">
        <f>IF(E20&lt;&gt;"",COUNTA($E$9:E20),"")</f>
        <v>7</v>
      </c>
      <c r="B20" s="45" t="s">
        <v>125</v>
      </c>
      <c r="C20" s="54" t="s">
        <v>193</v>
      </c>
      <c r="D20" s="104">
        <v>45631</v>
      </c>
      <c r="E20" s="104">
        <v>30624</v>
      </c>
      <c r="F20" s="104">
        <v>100876</v>
      </c>
      <c r="G20" s="93">
        <v>49</v>
      </c>
      <c r="H20" s="93">
        <v>-54.8</v>
      </c>
    </row>
    <row r="21" spans="1:8" ht="11.45" customHeight="1" x14ac:dyDescent="0.2">
      <c r="A21" s="44" t="str">
        <f>IF(E21&lt;&gt;"",COUNTA($E$9:E21),"")</f>
        <v/>
      </c>
      <c r="B21" s="45"/>
      <c r="C21" s="54"/>
      <c r="D21" s="104"/>
      <c r="E21" s="104"/>
      <c r="F21" s="104"/>
      <c r="G21" s="93"/>
      <c r="H21" s="93"/>
    </row>
    <row r="22" spans="1:8" ht="22.9" customHeight="1" x14ac:dyDescent="0.2">
      <c r="A22" s="44">
        <f>IF(E22&lt;&gt;"",COUNTA($E$9:E22),"")</f>
        <v>8</v>
      </c>
      <c r="B22" s="45" t="s">
        <v>126</v>
      </c>
      <c r="C22" s="54" t="s">
        <v>193</v>
      </c>
      <c r="D22" s="104">
        <v>74269</v>
      </c>
      <c r="E22" s="104">
        <v>97826</v>
      </c>
      <c r="F22" s="104">
        <v>80127</v>
      </c>
      <c r="G22" s="93">
        <v>-24.1</v>
      </c>
      <c r="H22" s="93">
        <v>-7.3</v>
      </c>
    </row>
    <row r="23" spans="1:8" ht="11.45" customHeight="1" x14ac:dyDescent="0.2">
      <c r="A23" s="44" t="str">
        <f>IF(E23&lt;&gt;"",COUNTA($E$9:E23),"")</f>
        <v/>
      </c>
      <c r="B23" s="45" t="s">
        <v>109</v>
      </c>
      <c r="C23" s="54"/>
      <c r="D23" s="104"/>
      <c r="E23" s="104"/>
      <c r="F23" s="104"/>
      <c r="G23" s="93"/>
      <c r="H23" s="93"/>
    </row>
    <row r="24" spans="1:8" ht="11.45" customHeight="1" x14ac:dyDescent="0.2">
      <c r="A24" s="44">
        <f>IF(E24&lt;&gt;"",COUNTA($E$9:E24),"")</f>
        <v>9</v>
      </c>
      <c r="B24" s="45" t="s">
        <v>127</v>
      </c>
      <c r="C24" s="54" t="s">
        <v>193</v>
      </c>
      <c r="D24" s="104">
        <v>17272</v>
      </c>
      <c r="E24" s="104">
        <v>26011</v>
      </c>
      <c r="F24" s="104">
        <v>21404</v>
      </c>
      <c r="G24" s="93">
        <v>-33.6</v>
      </c>
      <c r="H24" s="93">
        <v>-19.3</v>
      </c>
    </row>
    <row r="25" spans="1:8" ht="11.45" customHeight="1" x14ac:dyDescent="0.2">
      <c r="A25" s="44">
        <f>IF(E25&lt;&gt;"",COUNTA($E$9:E25),"")</f>
        <v>10</v>
      </c>
      <c r="B25" s="45" t="s">
        <v>128</v>
      </c>
      <c r="C25" s="54" t="s">
        <v>193</v>
      </c>
      <c r="D25" s="104">
        <v>56997</v>
      </c>
      <c r="E25" s="104">
        <v>71815</v>
      </c>
      <c r="F25" s="104">
        <v>58724</v>
      </c>
      <c r="G25" s="93">
        <v>-20.6</v>
      </c>
      <c r="H25" s="93">
        <v>-2.9</v>
      </c>
    </row>
    <row r="26" spans="1:8" ht="11.45" customHeight="1" x14ac:dyDescent="0.2">
      <c r="A26" s="44" t="str">
        <f>IF(E26&lt;&gt;"",COUNTA($E$9:E26),"")</f>
        <v/>
      </c>
      <c r="B26" s="45"/>
      <c r="C26" s="54"/>
      <c r="D26" s="104"/>
      <c r="E26" s="104"/>
      <c r="F26" s="104"/>
      <c r="G26" s="93"/>
      <c r="H26" s="93"/>
    </row>
    <row r="27" spans="1:8" ht="11.45" customHeight="1" x14ac:dyDescent="0.2">
      <c r="A27" s="44">
        <f>IF(E27&lt;&gt;"",COUNTA($E$9:E27),"")</f>
        <v>11</v>
      </c>
      <c r="B27" s="45" t="s">
        <v>129</v>
      </c>
      <c r="C27" s="54" t="s">
        <v>193</v>
      </c>
      <c r="D27" s="104">
        <v>69881</v>
      </c>
      <c r="E27" s="104">
        <v>84742</v>
      </c>
      <c r="F27" s="104">
        <v>53845</v>
      </c>
      <c r="G27" s="93">
        <v>-17.5</v>
      </c>
      <c r="H27" s="93">
        <v>29.8</v>
      </c>
    </row>
    <row r="28" spans="1:8" ht="11.45" customHeight="1" x14ac:dyDescent="0.2">
      <c r="A28" s="44" t="str">
        <f>IF(E28&lt;&gt;"",COUNTA($E$9:E28),"")</f>
        <v/>
      </c>
      <c r="B28" s="45" t="s">
        <v>109</v>
      </c>
      <c r="C28" s="54"/>
      <c r="D28" s="104"/>
      <c r="E28" s="104"/>
      <c r="F28" s="104"/>
      <c r="G28" s="93"/>
      <c r="H28" s="93"/>
    </row>
    <row r="29" spans="1:8" ht="11.45" customHeight="1" x14ac:dyDescent="0.2">
      <c r="A29" s="44">
        <f>IF(E29&lt;&gt;"",COUNTA($E$9:E29),"")</f>
        <v>12</v>
      </c>
      <c r="B29" s="45" t="s">
        <v>130</v>
      </c>
      <c r="C29" s="54" t="s">
        <v>193</v>
      </c>
      <c r="D29" s="104">
        <v>11848</v>
      </c>
      <c r="E29" s="104">
        <v>16412</v>
      </c>
      <c r="F29" s="104">
        <v>10653</v>
      </c>
      <c r="G29" s="93">
        <v>-27.8</v>
      </c>
      <c r="H29" s="93">
        <v>11.2</v>
      </c>
    </row>
    <row r="30" spans="1:8" ht="22.9" customHeight="1" x14ac:dyDescent="0.2">
      <c r="A30" s="44">
        <f>IF(E30&lt;&gt;"",COUNTA($E$9:E30),"")</f>
        <v>13</v>
      </c>
      <c r="B30" s="45" t="s">
        <v>131</v>
      </c>
      <c r="C30" s="54" t="s">
        <v>193</v>
      </c>
      <c r="D30" s="104">
        <v>3079</v>
      </c>
      <c r="E30" s="104">
        <v>2881</v>
      </c>
      <c r="F30" s="104">
        <v>1637</v>
      </c>
      <c r="G30" s="93">
        <v>6.9</v>
      </c>
      <c r="H30" s="93">
        <v>88.1</v>
      </c>
    </row>
    <row r="31" spans="1:8" ht="24" customHeight="1" x14ac:dyDescent="0.2">
      <c r="A31" s="44">
        <f>IF(E31&lt;&gt;"",COUNTA($E$9:E31),"")</f>
        <v>14</v>
      </c>
      <c r="B31" s="45" t="s">
        <v>132</v>
      </c>
      <c r="C31" s="54" t="s">
        <v>193</v>
      </c>
      <c r="D31" s="104">
        <v>8769</v>
      </c>
      <c r="E31" s="104">
        <v>13531</v>
      </c>
      <c r="F31" s="104">
        <v>9016</v>
      </c>
      <c r="G31" s="93">
        <v>-35.200000000000003</v>
      </c>
      <c r="H31" s="93">
        <v>-2.7</v>
      </c>
    </row>
    <row r="32" spans="1:8" ht="8.1" customHeight="1" x14ac:dyDescent="0.2">
      <c r="A32" s="44" t="str">
        <f>IF(E32&lt;&gt;"",COUNTA($E$9:E32),"")</f>
        <v/>
      </c>
      <c r="B32" s="45"/>
      <c r="C32" s="54"/>
      <c r="D32" s="104"/>
      <c r="E32" s="104"/>
      <c r="F32" s="104"/>
      <c r="G32" s="93"/>
      <c r="H32" s="93"/>
    </row>
    <row r="33" spans="1:8" ht="11.45" customHeight="1" x14ac:dyDescent="0.2">
      <c r="A33" s="44">
        <f>IF(E33&lt;&gt;"",COUNTA($E$9:E33),"")</f>
        <v>15</v>
      </c>
      <c r="B33" s="45" t="s">
        <v>133</v>
      </c>
      <c r="C33" s="54" t="s">
        <v>193</v>
      </c>
      <c r="D33" s="104">
        <v>58033</v>
      </c>
      <c r="E33" s="104">
        <v>68330</v>
      </c>
      <c r="F33" s="104">
        <v>43192</v>
      </c>
      <c r="G33" s="93">
        <v>-15.1</v>
      </c>
      <c r="H33" s="93">
        <v>34.4</v>
      </c>
    </row>
    <row r="34" spans="1:8" ht="11.45" customHeight="1" x14ac:dyDescent="0.2">
      <c r="A34" s="44" t="str">
        <f>IF(E34&lt;&gt;"",COUNTA($E$9:E34),"")</f>
        <v/>
      </c>
      <c r="B34" s="45" t="s">
        <v>134</v>
      </c>
      <c r="C34" s="54"/>
      <c r="D34" s="104"/>
      <c r="E34" s="104"/>
      <c r="F34" s="104"/>
      <c r="G34" s="93"/>
      <c r="H34" s="93"/>
    </row>
    <row r="35" spans="1:8" ht="11.45" customHeight="1" x14ac:dyDescent="0.2">
      <c r="A35" s="44">
        <f>IF(E35&lt;&gt;"",COUNTA($E$9:E35),"")</f>
        <v>16</v>
      </c>
      <c r="B35" s="45" t="s">
        <v>135</v>
      </c>
      <c r="C35" s="54" t="s">
        <v>193</v>
      </c>
      <c r="D35" s="104">
        <v>30758</v>
      </c>
      <c r="E35" s="104">
        <v>44385</v>
      </c>
      <c r="F35" s="104">
        <v>19063</v>
      </c>
      <c r="G35" s="93">
        <v>-30.7</v>
      </c>
      <c r="H35" s="93">
        <v>61.4</v>
      </c>
    </row>
    <row r="36" spans="1:8" ht="11.45" customHeight="1" x14ac:dyDescent="0.2">
      <c r="A36" s="44">
        <f>IF(E36&lt;&gt;"",COUNTA($E$9:E36),"")</f>
        <v>17</v>
      </c>
      <c r="B36" s="45" t="s">
        <v>136</v>
      </c>
      <c r="C36" s="54" t="s">
        <v>193</v>
      </c>
      <c r="D36" s="104">
        <v>27275</v>
      </c>
      <c r="E36" s="104">
        <v>23945</v>
      </c>
      <c r="F36" s="104">
        <v>24130</v>
      </c>
      <c r="G36" s="93">
        <v>13.9</v>
      </c>
      <c r="H36" s="93">
        <v>13</v>
      </c>
    </row>
    <row r="37" spans="1:8" ht="11.45" customHeight="1" x14ac:dyDescent="0.2">
      <c r="D37" s="58"/>
      <c r="G37" s="51"/>
    </row>
  </sheetData>
  <mergeCells count="14">
    <mergeCell ref="A1:C1"/>
    <mergeCell ref="D1:H1"/>
    <mergeCell ref="A2:C2"/>
    <mergeCell ref="A3:A6"/>
    <mergeCell ref="B3:B6"/>
    <mergeCell ref="C3:C6"/>
    <mergeCell ref="H4:H5"/>
    <mergeCell ref="G6:H6"/>
    <mergeCell ref="D2:H2"/>
    <mergeCell ref="D3:D6"/>
    <mergeCell ref="E3:E6"/>
    <mergeCell ref="F3:F6"/>
    <mergeCell ref="G3:H3"/>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2024 12&amp;R&amp;"-,Standard"&amp;7&amp;P</oddFooter>
    <evenFooter>&amp;L&amp;"-,Standard"&amp;7&amp;P&amp;R&amp;"-,Standard"&amp;7StatA MV, Statistischer Bericht E213 2024 12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12/2024</dc:title>
  <dc:subject>Baugewerbe</dc:subject>
  <dc:creator>FB 430</dc:creator>
  <cp:lastModifiedBy> </cp:lastModifiedBy>
  <cp:lastPrinted>2025-03-11T08:39:08Z</cp:lastPrinted>
  <dcterms:created xsi:type="dcterms:W3CDTF">2025-01-17T10:54:55Z</dcterms:created>
  <dcterms:modified xsi:type="dcterms:W3CDTF">2025-03-12T12:00:03Z</dcterms:modified>
</cp:coreProperties>
</file>